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shea4nh-my.sharepoint.com/personal/ctweeddale_shea4nh_onmicrosoft_com/Documents/Round 4/Application/"/>
    </mc:Choice>
  </mc:AlternateContent>
  <xr:revisionPtr revIDLastSave="0" documentId="8_{3DE843CD-F670-4CC1-BCC6-D1710ACA1181}" xr6:coauthVersionLast="47" xr6:coauthVersionMax="47" xr10:uidLastSave="{00000000-0000-0000-0000-000000000000}"/>
  <bookViews>
    <workbookView xWindow="-108" yWindow="-108" windowWidth="23256" windowHeight="12456" xr2:uid="{00000000-000D-0000-FFFF-FFFF00000000}"/>
  </bookViews>
  <sheets>
    <sheet name="Applicant Budget Table" sheetId="1" r:id="rId1"/>
    <sheet name="Budget Table Exampl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ERjOA42D1zkSh4dPR65oHifh2YoV+01DURwKQ3hUr4Q="/>
    </ext>
  </extLst>
</workbook>
</file>

<file path=xl/calcChain.xml><?xml version="1.0" encoding="utf-8"?>
<calcChain xmlns="http://schemas.openxmlformats.org/spreadsheetml/2006/main">
  <c r="E17" i="2" l="1"/>
  <c r="C17" i="2"/>
  <c r="G16" i="2"/>
  <c r="E16" i="2"/>
  <c r="D16" i="2"/>
  <c r="D17" i="2" s="1"/>
  <c r="H15" i="2"/>
  <c r="G15" i="2"/>
  <c r="F15" i="2"/>
  <c r="H14" i="2"/>
  <c r="G14" i="2"/>
  <c r="F14" i="2"/>
  <c r="G13" i="2"/>
  <c r="F13" i="2"/>
  <c r="H13" i="2" s="1"/>
  <c r="G12" i="2"/>
  <c r="H12" i="2" s="1"/>
  <c r="F12" i="2"/>
  <c r="G11" i="2"/>
  <c r="F11" i="2"/>
  <c r="H11" i="2" s="1"/>
  <c r="G10" i="2"/>
  <c r="F10" i="2"/>
  <c r="H10" i="2" s="1"/>
  <c r="G9" i="2"/>
  <c r="F9" i="2"/>
  <c r="H9" i="2" s="1"/>
  <c r="G8" i="2"/>
  <c r="H8" i="2" s="1"/>
  <c r="F8" i="2"/>
  <c r="G7" i="2"/>
  <c r="B7" i="2"/>
  <c r="B16" i="2" s="1"/>
  <c r="G6" i="2"/>
  <c r="F6" i="2"/>
  <c r="H6" i="2" s="1"/>
  <c r="G5" i="2"/>
  <c r="G17" i="2" s="1"/>
  <c r="F5" i="2"/>
  <c r="C16" i="1"/>
  <c r="C17" i="1" s="1"/>
  <c r="B16" i="1"/>
  <c r="B17" i="1" s="1"/>
  <c r="E15" i="1"/>
  <c r="D15" i="1"/>
  <c r="F15" i="1" s="1"/>
  <c r="E14" i="1"/>
  <c r="F14" i="1" s="1"/>
  <c r="D14" i="1"/>
  <c r="E13" i="1"/>
  <c r="D13" i="1"/>
  <c r="F13" i="1" s="1"/>
  <c r="E12" i="1"/>
  <c r="D12" i="1"/>
  <c r="F12" i="1" s="1"/>
  <c r="E11" i="1"/>
  <c r="D11" i="1"/>
  <c r="F11" i="1" s="1"/>
  <c r="E10" i="1"/>
  <c r="F10" i="1" s="1"/>
  <c r="D10" i="1"/>
  <c r="E9" i="1"/>
  <c r="D9" i="1"/>
  <c r="F9" i="1" s="1"/>
  <c r="E8" i="1"/>
  <c r="D8" i="1"/>
  <c r="F8" i="1" s="1"/>
  <c r="E7" i="1"/>
  <c r="D7" i="1"/>
  <c r="F7" i="1" s="1"/>
  <c r="E6" i="1"/>
  <c r="D6" i="1"/>
  <c r="F6" i="1" s="1"/>
  <c r="E5" i="1"/>
  <c r="D5" i="1"/>
  <c r="B17" i="2" l="1"/>
  <c r="F16" i="2"/>
  <c r="H16" i="2" s="1"/>
  <c r="H5" i="2"/>
  <c r="D16" i="1"/>
  <c r="E16" i="1"/>
  <c r="E17" i="1" s="1"/>
  <c r="F7" i="2"/>
  <c r="H7" i="2" s="1"/>
  <c r="F5" i="1"/>
  <c r="F16" i="1" l="1"/>
  <c r="D17" i="1"/>
  <c r="F17" i="1" s="1"/>
  <c r="F17" i="2"/>
  <c r="H17" i="2" s="1"/>
</calcChain>
</file>

<file path=xl/sharedStrings.xml><?xml version="1.0" encoding="utf-8"?>
<sst xmlns="http://schemas.openxmlformats.org/spreadsheetml/2006/main" count="78" uniqueCount="51">
  <si>
    <r>
      <rPr>
        <b/>
        <u/>
        <sz val="10"/>
        <color rgb="FF000000"/>
        <rFont val="Arial"/>
      </rPr>
      <t>Instructions:</t>
    </r>
    <r>
      <rPr>
        <sz val="10"/>
        <color rgb="FF000000"/>
        <rFont val="Arial"/>
      </rPr>
      <t xml:space="preserve"> Please complete all applicable white and yellow cells in the Budget Table below and include in application package. </t>
    </r>
    <r>
      <rPr>
        <b/>
        <sz val="10"/>
        <color rgb="FF000000"/>
        <rFont val="Arial"/>
      </rPr>
      <t>Please use only Whole Numbers (you may round as necessary). If you do not have any matched funds please enter zero for all cells.  Grayed cells will fill automatically as white cells are populated</t>
    </r>
    <r>
      <rPr>
        <sz val="10"/>
        <color rgb="FF000000"/>
        <rFont val="Arial"/>
      </rPr>
      <t xml:space="preserve">. Please see the NOAA Budget Definitions link (right) or email ctweeddale@shea4nh.org with any questions. </t>
    </r>
  </si>
  <si>
    <t xml:space="preserve">NOAA Budget Definitions </t>
  </si>
  <si>
    <t xml:space="preserve">Budget Table for : </t>
  </si>
  <si>
    <t>[Enter Project Title]</t>
  </si>
  <si>
    <t>[Enter Applicant Organization]</t>
  </si>
  <si>
    <t>Cost Category</t>
  </si>
  <si>
    <r>
      <rPr>
        <b/>
        <sz val="10"/>
        <color rgb="FF222222"/>
        <rFont val="Arial"/>
      </rPr>
      <t xml:space="preserve">Request
Year One
</t>
    </r>
    <r>
      <rPr>
        <sz val="9"/>
        <color rgb="FF222222"/>
        <rFont val="Arial"/>
      </rPr>
      <t>(January 2027 - December 2027)</t>
    </r>
  </si>
  <si>
    <r>
      <rPr>
        <b/>
        <sz val="10"/>
        <color rgb="FF083C92"/>
        <rFont val="Arial"/>
      </rPr>
      <t xml:space="preserve">Match
Year One
</t>
    </r>
    <r>
      <rPr>
        <sz val="9"/>
        <color rgb="FF083C92"/>
        <rFont val="Arial"/>
      </rPr>
      <t>(January 2027 - December 2027)</t>
    </r>
  </si>
  <si>
    <t xml:space="preserve">Request Total </t>
  </si>
  <si>
    <t>Match Total</t>
  </si>
  <si>
    <t xml:space="preserve">Project Costs Total </t>
  </si>
  <si>
    <r>
      <rPr>
        <b/>
        <sz val="10"/>
        <color theme="1"/>
        <rFont val="Arial"/>
      </rPr>
      <t xml:space="preserve">Notes for Applicant                                                                              
</t>
    </r>
    <r>
      <rPr>
        <i/>
        <sz val="10"/>
        <color theme="1"/>
        <rFont val="Arial"/>
      </rPr>
      <t>(delete column for final submission)</t>
    </r>
  </si>
  <si>
    <r>
      <rPr>
        <b/>
        <sz val="10"/>
        <color rgb="FF222222"/>
        <rFont val="Arial"/>
      </rPr>
      <t xml:space="preserve">A. Personnel                            </t>
    </r>
    <r>
      <rPr>
        <sz val="10"/>
        <color rgb="FF222222"/>
        <rFont val="Arial"/>
      </rPr>
      <t xml:space="preserve">   </t>
    </r>
    <r>
      <rPr>
        <sz val="10"/>
        <color rgb="FF083C92"/>
        <rFont val="Arial"/>
      </rPr>
      <t>Job Title 1                  (xx hrs/wk, $xx/hr, xx wks)</t>
    </r>
  </si>
  <si>
    <t>$</t>
  </si>
  <si>
    <r>
      <rPr>
        <sz val="10"/>
        <color theme="1"/>
        <rFont val="Arial"/>
      </rPr>
      <t xml:space="preserve">For Organizational Staff (Primary Applicant Staff) only, put contrator funds below if any.                                                                                                                                                  </t>
    </r>
    <r>
      <rPr>
        <sz val="10"/>
        <color rgb="FF083C92"/>
        <rFont val="Arial"/>
      </rPr>
      <t xml:space="preserve"> </t>
    </r>
    <r>
      <rPr>
        <b/>
        <sz val="10"/>
        <color rgb="FF083C92"/>
        <rFont val="Arial"/>
      </rPr>
      <t xml:space="preserve">Applicant Note: Add a line for each staffmember's salary.  Hourly rates and the amount of weeks that staff are working on the project should multiply out to equal the total staff cost for the project. See example in second tab. </t>
    </r>
  </si>
  <si>
    <t>Job Title 2 (xx hrs/wk, $xx/hr, xx wks)</t>
  </si>
  <si>
    <r>
      <rPr>
        <b/>
        <sz val="10"/>
        <color rgb="FF222222"/>
        <rFont val="Arial"/>
      </rPr>
      <t xml:space="preserve">B. Fringe Benefits       </t>
    </r>
    <r>
      <rPr>
        <b/>
        <sz val="10"/>
        <color rgb="FF083C92"/>
        <rFont val="Arial"/>
      </rPr>
      <t xml:space="preserve"> </t>
    </r>
    <r>
      <rPr>
        <i/>
        <sz val="10"/>
        <color rgb="FF083C92"/>
        <rFont val="Arial"/>
      </rPr>
      <t xml:space="preserve">(specify % of salary per indivdual here) </t>
    </r>
  </si>
  <si>
    <r>
      <rPr>
        <sz val="10"/>
        <color theme="1"/>
        <rFont val="Arial"/>
      </rPr>
      <t xml:space="preserve">Total Benefits for personnel (A.). Expressed as a percentage of personnel salary that is used for staff benefits.                                                                                                                                   </t>
    </r>
    <r>
      <rPr>
        <b/>
        <u/>
        <sz val="10"/>
        <color rgb="FF083C92"/>
        <rFont val="Arial"/>
      </rPr>
      <t xml:space="preserve">Applicant Note: </t>
    </r>
    <r>
      <rPr>
        <b/>
        <sz val="10"/>
        <color rgb="FF083C92"/>
        <rFont val="Arial"/>
      </rPr>
      <t>Only enter as sum total amount of benefits for all primary staff listed above (ie. do not have to list benefits by person)</t>
    </r>
  </si>
  <si>
    <t>C. Travel</t>
  </si>
  <si>
    <t>Total travel costs. If for mileage, please use federal reimbursement rate ($0.725/mile for 2026).</t>
  </si>
  <si>
    <t>D. Equipment</t>
  </si>
  <si>
    <t xml:space="preserve">Equipment is defined as any project materials that are large purchases exceeding $5,000 per item. </t>
  </si>
  <si>
    <t>E. Supplies</t>
  </si>
  <si>
    <r>
      <rPr>
        <sz val="10"/>
        <color theme="1"/>
        <rFont val="Arial"/>
      </rPr>
      <t xml:space="preserve">Any project materials that are under $5,000/item.                                                       </t>
    </r>
    <r>
      <rPr>
        <b/>
        <sz val="10"/>
        <color rgb="FF083C92"/>
        <rFont val="Arial"/>
      </rPr>
      <t xml:space="preserve"> </t>
    </r>
    <r>
      <rPr>
        <b/>
        <u/>
        <sz val="10"/>
        <color rgb="FF083C92"/>
        <rFont val="Arial"/>
      </rPr>
      <t>Applicant Note:</t>
    </r>
    <r>
      <rPr>
        <b/>
        <sz val="10"/>
        <color rgb="FF083C92"/>
        <rFont val="Arial"/>
      </rPr>
      <t xml:space="preserve"> Group together supplies by category that makes the most sense here (similar items, items for a specific activity, etc) and list them line by line here by year. </t>
    </r>
  </si>
  <si>
    <t>ABC Supplies</t>
  </si>
  <si>
    <t>XYZ Supplies</t>
  </si>
  <si>
    <r>
      <rPr>
        <b/>
        <sz val="10"/>
        <color rgb="FF222222"/>
        <rFont val="Arial"/>
      </rPr>
      <t xml:space="preserve">F. Contractual Services (Consultant(s) and/or other contractors)                            </t>
    </r>
    <r>
      <rPr>
        <sz val="10"/>
        <color rgb="FF222222"/>
        <rFont val="Arial"/>
      </rPr>
      <t xml:space="preserve">    </t>
    </r>
    <r>
      <rPr>
        <sz val="10"/>
        <color rgb="FF083C92"/>
        <rFont val="Arial"/>
      </rPr>
      <t>Contractor XX          (xx hrs/wk, $xx/hr, xx wks)</t>
    </r>
  </si>
  <si>
    <r>
      <rPr>
        <sz val="10"/>
        <color theme="1"/>
        <rFont val="Arial"/>
      </rPr>
      <t xml:space="preserve">Cost of contractual services. See note for 'other-subaward' for difference between 'Contractual Services' and 'Other-subaward.'                                                                                                                       </t>
    </r>
    <r>
      <rPr>
        <b/>
        <u/>
        <sz val="10"/>
        <color rgb="FF083C92"/>
        <rFont val="Arial"/>
      </rPr>
      <t>Applicant Note:</t>
    </r>
    <r>
      <rPr>
        <b/>
        <sz val="10"/>
        <color rgb="FF083C92"/>
        <rFont val="Arial"/>
      </rPr>
      <t xml:space="preserve"> If you anticipate on having multiple contractors then you can list by name or by expertise and/or project as (ie. "GIS Specialist" or "GIS Specialist for Storymap"). Please be sure to have seperate lines for each contractor (if known) or type of contractor (if will hire). </t>
    </r>
  </si>
  <si>
    <t>H. Other (specify here)</t>
  </si>
  <si>
    <r>
      <rPr>
        <sz val="10"/>
        <color theme="1"/>
        <rFont val="Arial"/>
      </rPr>
      <t xml:space="preserve">Other costs not included in other line items. If there are costs in this category, please include a note in the designated cell below to describe what they are.                                                                           </t>
    </r>
    <r>
      <rPr>
        <b/>
        <u/>
        <sz val="10"/>
        <color rgb="FF083C92"/>
        <rFont val="Arial"/>
      </rPr>
      <t>Applicant Note:</t>
    </r>
    <r>
      <rPr>
        <b/>
        <sz val="10"/>
        <color rgb="FF083C92"/>
        <rFont val="Arial"/>
      </rPr>
      <t xml:space="preserve"> Please include each major category of "other" costs as their own line items with labels. </t>
    </r>
  </si>
  <si>
    <r>
      <rPr>
        <b/>
        <sz val="10"/>
        <color rgb="FF222222"/>
        <rFont val="Arial"/>
      </rPr>
      <t xml:space="preserve">H. Other-Subaward           </t>
    </r>
    <r>
      <rPr>
        <sz val="10"/>
        <color rgb="FF083C92"/>
        <rFont val="Arial"/>
      </rPr>
      <t xml:space="preserve"> (delete column if no subawards)</t>
    </r>
  </si>
  <si>
    <r>
      <rPr>
        <sz val="10"/>
        <color theme="1"/>
        <rFont val="Arial"/>
      </rPr>
      <t>This covers any project budget funds that you plan to distribute as a 'subaward' to other entities to carry out a substansive portion of project activities. Subawards differ from 'contractual services' because they are funds distributed to another entity outside the primary applicant for project activities that are integral to the project. A consultant would be an entity or person that is hired for a specific unique purpose or technical ability, but is not integral to project completion and has no decision-making authority in project activities.</t>
    </r>
    <r>
      <rPr>
        <i/>
        <sz val="10"/>
        <color theme="1"/>
        <rFont val="Arial"/>
      </rPr>
      <t xml:space="preserve"> For example, a Project partner whom a grantee is providing funding to cover partner organizational staff to run an outreach program would be a subaward. An entity who is hired to use GIS to produce maps of project locations with data integration would be considered a consultant under contractual services. </t>
    </r>
  </si>
  <si>
    <t xml:space="preserve">J. Indirect Costs </t>
  </si>
  <si>
    <t xml:space="preserve">Costs of administration (facility costs, administrative staff time, etc). Expressed as a percentage of total staff, supplies, travel, and 'other' costs. If your organization has recently negotiated an indirect cost agreement with a federal entity, use this percentage and enter it in the green box from the default 15% (formula will automatically update). If your organization has not, then use 15% (no changes necessary).                                                                               </t>
  </si>
  <si>
    <r>
      <rPr>
        <b/>
        <sz val="10"/>
        <color rgb="FF000000"/>
        <rFont val="Arial"/>
      </rPr>
      <t xml:space="preserve">Indirect Costs Rate : </t>
    </r>
    <r>
      <rPr>
        <sz val="10"/>
        <color rgb="FF000000"/>
        <rFont val="Arial"/>
      </rPr>
      <t xml:space="preserve">            </t>
    </r>
    <r>
      <rPr>
        <i/>
        <sz val="10"/>
        <color rgb="FF000000"/>
        <rFont val="Arial"/>
      </rPr>
      <t xml:space="preserve">(If applicable- update from default 15%, see notes for more info) </t>
    </r>
  </si>
  <si>
    <t>Totals</t>
  </si>
  <si>
    <t xml:space="preserve">Description of Other Costs: </t>
  </si>
  <si>
    <t xml:space="preserve">Enter Brief description of "Other Costs" (if any) here. </t>
  </si>
  <si>
    <t xml:space="preserve">This is an example to give you an idea of what a project budget might look like once completed. </t>
  </si>
  <si>
    <r>
      <rPr>
        <b/>
        <sz val="10"/>
        <color rgb="FF222222"/>
        <rFont val="Arial"/>
      </rPr>
      <t xml:space="preserve">Request
Year One
</t>
    </r>
    <r>
      <rPr>
        <sz val="9"/>
        <color rgb="FF222222"/>
        <rFont val="Arial"/>
      </rPr>
      <t>(January 2026 - December 2026)</t>
    </r>
  </si>
  <si>
    <r>
      <rPr>
        <b/>
        <sz val="10"/>
        <color rgb="FF083C92"/>
        <rFont val="Arial"/>
      </rPr>
      <t xml:space="preserve">Match
Year One
</t>
    </r>
    <r>
      <rPr>
        <sz val="9"/>
        <color rgb="FF083C92"/>
        <rFont val="Arial"/>
      </rPr>
      <t>(January 2026 - December 2026)</t>
    </r>
  </si>
  <si>
    <r>
      <rPr>
        <b/>
        <sz val="10"/>
        <color rgb="FF222222"/>
        <rFont val="Arial"/>
      </rPr>
      <t xml:space="preserve">Request
Year Two 
</t>
    </r>
    <r>
      <rPr>
        <sz val="9"/>
        <color rgb="FF222222"/>
        <rFont val="Arial"/>
      </rPr>
      <t xml:space="preserve">(January 2027 - December 2027) </t>
    </r>
  </si>
  <si>
    <r>
      <rPr>
        <b/>
        <sz val="10"/>
        <color rgb="FF083C92"/>
        <rFont val="Arial"/>
      </rPr>
      <t xml:space="preserve">Match
Year Two 
</t>
    </r>
    <r>
      <rPr>
        <sz val="9"/>
        <color rgb="FF083C92"/>
        <rFont val="Arial"/>
      </rPr>
      <t xml:space="preserve">(January 2027 - December 2027) </t>
    </r>
  </si>
  <si>
    <r>
      <rPr>
        <b/>
        <sz val="10"/>
        <color rgb="FF222222"/>
        <rFont val="Arial"/>
      </rPr>
      <t xml:space="preserve">A. Personnel                                                        </t>
    </r>
    <r>
      <rPr>
        <sz val="10"/>
        <color rgb="FF222222"/>
        <rFont val="Arial"/>
      </rPr>
      <t xml:space="preserve">   </t>
    </r>
    <r>
      <rPr>
        <sz val="10"/>
        <color rgb="FF083C92"/>
        <rFont val="Arial"/>
      </rPr>
      <t>Project Manager                                             40 hrs/wk ; $28.85/ hr ; 6wks</t>
    </r>
  </si>
  <si>
    <t>Project Member           $95,000/.5 month</t>
  </si>
  <si>
    <r>
      <rPr>
        <b/>
        <sz val="10"/>
        <color rgb="FF222222"/>
        <rFont val="Arial"/>
      </rPr>
      <t xml:space="preserve">B. Fringe Benefits       </t>
    </r>
    <r>
      <rPr>
        <b/>
        <sz val="10"/>
        <color rgb="FF083C92"/>
        <rFont val="Arial"/>
      </rPr>
      <t xml:space="preserve"> 35</t>
    </r>
    <r>
      <rPr>
        <i/>
        <sz val="10"/>
        <color rgb="FF083C92"/>
        <rFont val="Arial"/>
      </rPr>
      <t>% for both staff</t>
    </r>
  </si>
  <si>
    <t>Workshop Materials (facility rental, refreshments)</t>
  </si>
  <si>
    <t>Education Materials (printed outreach materials)</t>
  </si>
  <si>
    <t xml:space="preserve">F. Contractual Services (Consultant(s) and/or other contractors) </t>
  </si>
  <si>
    <r>
      <rPr>
        <b/>
        <sz val="10"/>
        <color rgb="FF222222"/>
        <rFont val="Arial"/>
      </rPr>
      <t xml:space="preserve">H. Other-Subaward           </t>
    </r>
    <r>
      <rPr>
        <sz val="10"/>
        <color rgb="FF083C92"/>
        <rFont val="Arial"/>
      </rPr>
      <t xml:space="preserve"> (delete column if no subawards)</t>
    </r>
  </si>
  <si>
    <r>
      <rPr>
        <b/>
        <sz val="10"/>
        <color rgb="FF000000"/>
        <rFont val="Arial"/>
      </rPr>
      <t xml:space="preserve">Indirect Costs Rate : </t>
    </r>
    <r>
      <rPr>
        <sz val="10"/>
        <color rgb="FF000000"/>
        <rFont val="Arial"/>
      </rPr>
      <t xml:space="preserve">            </t>
    </r>
    <r>
      <rPr>
        <i/>
        <sz val="10"/>
        <color rgb="FF000000"/>
        <rFont val="Arial"/>
      </rPr>
      <t xml:space="preserve">(If applicable- update from default 15%, see notes for more info)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</si>
</sst>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8" x14ac:knownFonts="1">
    <font>
      <sz val="10"/>
      <color rgb="FF000000"/>
      <name val="Arial"/>
      <scheme val="minor"/>
    </font>
    <font>
      <sz val="10"/>
      <color rgb="FF000000"/>
      <name val="Arial"/>
    </font>
    <font>
      <sz val="10"/>
      <name val="Arial"/>
    </font>
    <font>
      <u/>
      <sz val="10"/>
      <color rgb="FF0000FF"/>
      <name val="Arial"/>
    </font>
    <font>
      <b/>
      <sz val="10"/>
      <color rgb="FF000000"/>
      <name val="Arial"/>
    </font>
    <font>
      <b/>
      <i/>
      <sz val="10"/>
      <color theme="1"/>
      <name val="Arial"/>
    </font>
    <font>
      <b/>
      <i/>
      <sz val="10"/>
      <color rgb="FF000000"/>
      <name val="Arial"/>
    </font>
    <font>
      <b/>
      <sz val="10"/>
      <color rgb="FF222222"/>
      <name val="Arial"/>
    </font>
    <font>
      <b/>
      <sz val="10"/>
      <color rgb="FF083C92"/>
      <name val="Arial"/>
    </font>
    <font>
      <b/>
      <sz val="10"/>
      <color theme="1"/>
      <name val="Arial"/>
    </font>
    <font>
      <sz val="10"/>
      <color rgb="FF222222"/>
      <name val="Arial"/>
    </font>
    <font>
      <sz val="10"/>
      <color theme="1"/>
      <name val="Arial"/>
    </font>
    <font>
      <sz val="10"/>
      <color rgb="FF083C92"/>
      <name val="Arial"/>
    </font>
    <font>
      <b/>
      <sz val="10"/>
      <color theme="1"/>
      <name val="Arial"/>
    </font>
    <font>
      <sz val="10"/>
      <color theme="1"/>
      <name val="Arial"/>
    </font>
    <font>
      <sz val="10"/>
      <color rgb="FF999999"/>
      <name val="Arial"/>
    </font>
    <font>
      <b/>
      <sz val="10"/>
      <color rgb="FF222222"/>
      <name val="Arial"/>
    </font>
    <font>
      <b/>
      <sz val="10"/>
      <color rgb="FF083C92"/>
      <name val="Arial"/>
    </font>
    <font>
      <sz val="10"/>
      <color rgb="FF222222"/>
      <name val="Arial"/>
    </font>
    <font>
      <sz val="10"/>
      <color rgb="FF083C92"/>
      <name val="Calibri"/>
    </font>
    <font>
      <sz val="10"/>
      <color rgb="FF083C92"/>
      <name val="Arial"/>
    </font>
    <font>
      <b/>
      <u/>
      <sz val="10"/>
      <color rgb="FF000000"/>
      <name val="Arial"/>
    </font>
    <font>
      <sz val="9"/>
      <color rgb="FF222222"/>
      <name val="Arial"/>
    </font>
    <font>
      <sz val="9"/>
      <color rgb="FF083C92"/>
      <name val="Arial"/>
    </font>
    <font>
      <i/>
      <sz val="10"/>
      <color theme="1"/>
      <name val="Arial"/>
    </font>
    <font>
      <i/>
      <sz val="10"/>
      <color rgb="FF083C92"/>
      <name val="Arial"/>
    </font>
    <font>
      <b/>
      <u/>
      <sz val="10"/>
      <color rgb="FF083C92"/>
      <name val="Arial"/>
    </font>
    <font>
      <i/>
      <sz val="10"/>
      <color rgb="FF000000"/>
      <name val="Arial"/>
    </font>
  </fonts>
  <fills count="10">
    <fill>
      <patternFill patternType="none"/>
    </fill>
    <fill>
      <patternFill patternType="gray125"/>
    </fill>
    <fill>
      <patternFill patternType="solid">
        <fgColor rgb="FFD9E6FC"/>
        <bgColor rgb="FFD9E6FC"/>
      </patternFill>
    </fill>
    <fill>
      <patternFill patternType="solid">
        <fgColor rgb="FFFFFF00"/>
        <bgColor rgb="FFFFFF00"/>
      </patternFill>
    </fill>
    <fill>
      <patternFill patternType="solid">
        <fgColor rgb="FFD9D9D9"/>
        <bgColor rgb="FFD9D9D9"/>
      </patternFill>
    </fill>
    <fill>
      <patternFill patternType="solid">
        <fgColor rgb="FFB3CEFA"/>
        <bgColor rgb="FFB3CEFA"/>
      </patternFill>
    </fill>
    <fill>
      <patternFill patternType="solid">
        <fgColor rgb="FFF3F3F3"/>
        <bgColor rgb="FFF3F3F3"/>
      </patternFill>
    </fill>
    <fill>
      <patternFill patternType="solid">
        <fgColor rgb="FFF2F2F2"/>
        <bgColor rgb="FFF2F2F2"/>
      </patternFill>
    </fill>
    <fill>
      <patternFill patternType="solid">
        <fgColor rgb="FFD2F1DA"/>
        <bgColor rgb="FFD2F1DA"/>
      </patternFill>
    </fill>
    <fill>
      <patternFill patternType="solid">
        <fgColor rgb="FFFFFFFF"/>
        <bgColor rgb="FFFFFFFF"/>
      </patternFill>
    </fill>
  </fills>
  <borders count="2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68">
    <xf numFmtId="0" fontId="0" fillId="0" borderId="0" xfId="0" applyFont="1" applyAlignment="1"/>
    <xf numFmtId="0" fontId="3" fillId="0" borderId="0" xfId="0" applyFont="1" applyAlignment="1">
      <alignment vertical="center"/>
    </xf>
    <xf numFmtId="0" fontId="1" fillId="0" borderId="0" xfId="0" applyFont="1" applyAlignment="1">
      <alignment horizontal="left" vertical="top" wrapText="1"/>
    </xf>
    <xf numFmtId="0" fontId="1" fillId="0" borderId="0" xfId="0" applyFont="1" applyAlignment="1">
      <alignment wrapText="1"/>
    </xf>
    <xf numFmtId="0" fontId="6" fillId="3" borderId="5" xfId="0" applyFont="1" applyFill="1" applyBorder="1" applyAlignment="1">
      <alignment wrapText="1"/>
    </xf>
    <xf numFmtId="0" fontId="6" fillId="3" borderId="9" xfId="0" applyFont="1" applyFill="1" applyBorder="1" applyAlignment="1">
      <alignment wrapText="1"/>
    </xf>
    <xf numFmtId="0" fontId="7" fillId="0" borderId="10" xfId="0" applyFont="1" applyBorder="1" applyAlignment="1">
      <alignment horizontal="center" wrapText="1"/>
    </xf>
    <xf numFmtId="0" fontId="7" fillId="0" borderId="10" xfId="0" applyFont="1" applyBorder="1" applyAlignment="1">
      <alignment horizontal="center" wrapText="1"/>
    </xf>
    <xf numFmtId="0" fontId="8" fillId="0" borderId="10" xfId="0" applyFont="1" applyBorder="1" applyAlignment="1">
      <alignment horizontal="center" wrapText="1"/>
    </xf>
    <xf numFmtId="0" fontId="9" fillId="4" borderId="10" xfId="0" applyFont="1" applyFill="1" applyBorder="1" applyAlignment="1">
      <alignment horizontal="center" wrapText="1"/>
    </xf>
    <xf numFmtId="0" fontId="9" fillId="4" borderId="11" xfId="0" applyFont="1" applyFill="1" applyBorder="1" applyAlignment="1">
      <alignment horizontal="center" wrapText="1"/>
    </xf>
    <xf numFmtId="0" fontId="9" fillId="5" borderId="10" xfId="0" applyFont="1" applyFill="1" applyBorder="1" applyAlignment="1">
      <alignment horizontal="center" vertical="center" wrapText="1"/>
    </xf>
    <xf numFmtId="0" fontId="1" fillId="0" borderId="0" xfId="0" applyFont="1"/>
    <xf numFmtId="0" fontId="7" fillId="0" borderId="10" xfId="0" applyFont="1" applyBorder="1" applyAlignment="1">
      <alignment horizontal="left" wrapText="1"/>
    </xf>
    <xf numFmtId="44" fontId="10" fillId="0" borderId="10" xfId="0" applyNumberFormat="1" applyFont="1" applyBorder="1" applyAlignment="1">
      <alignment horizontal="left" wrapText="1"/>
    </xf>
    <xf numFmtId="44" fontId="10" fillId="6" borderId="10" xfId="0" applyNumberFormat="1" applyFont="1" applyFill="1" applyBorder="1" applyAlignment="1">
      <alignment horizontal="left" wrapText="1"/>
    </xf>
    <xf numFmtId="0" fontId="12" fillId="0" borderId="0" xfId="0" applyFont="1" applyAlignment="1">
      <alignment wrapText="1"/>
    </xf>
    <xf numFmtId="0" fontId="11" fillId="2" borderId="10" xfId="0" applyFont="1" applyFill="1" applyBorder="1" applyAlignment="1">
      <alignment horizontal="center" vertical="center" wrapText="1"/>
    </xf>
    <xf numFmtId="0" fontId="11" fillId="2" borderId="10" xfId="0" applyFont="1" applyFill="1" applyBorder="1" applyAlignment="1">
      <alignment wrapText="1"/>
    </xf>
    <xf numFmtId="0" fontId="12" fillId="0" borderId="10" xfId="0" applyFont="1" applyBorder="1" applyAlignment="1">
      <alignment horizontal="left" wrapText="1"/>
    </xf>
    <xf numFmtId="0" fontId="11" fillId="2" borderId="10" xfId="0" applyFont="1" applyFill="1" applyBorder="1" applyAlignment="1">
      <alignment horizontal="center" wrapText="1"/>
    </xf>
    <xf numFmtId="44" fontId="10" fillId="7" borderId="10" xfId="0" applyNumberFormat="1" applyFont="1" applyFill="1" applyBorder="1" applyAlignment="1">
      <alignment horizontal="left" wrapText="1"/>
    </xf>
    <xf numFmtId="0" fontId="11" fillId="2" borderId="10" xfId="0" applyFont="1" applyFill="1" applyBorder="1" applyAlignment="1">
      <alignment horizontal="left" wrapText="1"/>
    </xf>
    <xf numFmtId="9" fontId="4" fillId="8" borderId="5" xfId="0" applyNumberFormat="1" applyFont="1" applyFill="1" applyBorder="1"/>
    <xf numFmtId="0" fontId="7" fillId="7" borderId="10" xfId="0" applyFont="1" applyFill="1" applyBorder="1" applyAlignment="1">
      <alignment horizontal="left" wrapText="1"/>
    </xf>
    <xf numFmtId="0" fontId="11" fillId="7" borderId="10" xfId="0" applyFont="1" applyFill="1" applyBorder="1" applyAlignment="1">
      <alignment wrapText="1"/>
    </xf>
    <xf numFmtId="0" fontId="11" fillId="0" borderId="0" xfId="0" applyFont="1" applyAlignment="1">
      <alignment wrapText="1"/>
    </xf>
    <xf numFmtId="44" fontId="1" fillId="0" borderId="0" xfId="0" applyNumberFormat="1" applyFont="1"/>
    <xf numFmtId="0" fontId="14" fillId="3" borderId="14" xfId="0" applyFont="1" applyFill="1" applyBorder="1" applyAlignment="1"/>
    <xf numFmtId="0" fontId="14" fillId="3" borderId="0" xfId="0" applyFont="1" applyFill="1"/>
    <xf numFmtId="0" fontId="16" fillId="0" borderId="10" xfId="0" applyFont="1" applyBorder="1" applyAlignment="1">
      <alignment horizontal="center" wrapText="1"/>
    </xf>
    <xf numFmtId="0" fontId="17" fillId="0" borderId="10" xfId="0" applyFont="1" applyBorder="1" applyAlignment="1">
      <alignment horizontal="center" wrapText="1"/>
    </xf>
    <xf numFmtId="0" fontId="13" fillId="4" borderId="10" xfId="0" applyFont="1" applyFill="1" applyBorder="1" applyAlignment="1">
      <alignment horizontal="center" wrapText="1"/>
    </xf>
    <xf numFmtId="0" fontId="14" fillId="0" borderId="0" xfId="0" applyFont="1" applyAlignment="1"/>
    <xf numFmtId="0" fontId="16" fillId="0" borderId="10" xfId="0" applyFont="1" applyBorder="1" applyAlignment="1">
      <alignment wrapText="1"/>
    </xf>
    <xf numFmtId="164" fontId="18" fillId="0" borderId="10" xfId="0" applyNumberFormat="1" applyFont="1" applyBorder="1" applyAlignment="1">
      <alignment wrapText="1"/>
    </xf>
    <xf numFmtId="1" fontId="18" fillId="0" borderId="10" xfId="0" applyNumberFormat="1" applyFont="1" applyBorder="1" applyAlignment="1">
      <alignment wrapText="1"/>
    </xf>
    <xf numFmtId="1" fontId="18" fillId="6" borderId="10" xfId="0" applyNumberFormat="1" applyFont="1" applyFill="1" applyBorder="1" applyAlignment="1">
      <alignment wrapText="1"/>
    </xf>
    <xf numFmtId="0" fontId="19" fillId="0" borderId="0" xfId="0" applyFont="1" applyAlignment="1">
      <alignment wrapText="1"/>
    </xf>
    <xf numFmtId="164" fontId="18" fillId="0" borderId="10" xfId="0" applyNumberFormat="1" applyFont="1" applyBorder="1" applyAlignment="1">
      <alignment wrapText="1"/>
    </xf>
    <xf numFmtId="0" fontId="16" fillId="0" borderId="10" xfId="0" applyFont="1" applyBorder="1" applyAlignment="1">
      <alignment wrapText="1"/>
    </xf>
    <xf numFmtId="0" fontId="20" fillId="0" borderId="10" xfId="0" applyFont="1" applyBorder="1" applyAlignment="1">
      <alignment wrapText="1"/>
    </xf>
    <xf numFmtId="164" fontId="18" fillId="7" borderId="10" xfId="0" applyNumberFormat="1" applyFont="1" applyFill="1" applyBorder="1" applyAlignment="1">
      <alignment wrapText="1"/>
    </xf>
    <xf numFmtId="1" fontId="18" fillId="7" borderId="10" xfId="0" applyNumberFormat="1" applyFont="1" applyFill="1" applyBorder="1" applyAlignment="1">
      <alignment wrapText="1"/>
    </xf>
    <xf numFmtId="0" fontId="14" fillId="0" borderId="0" xfId="0" applyFont="1" applyAlignment="1">
      <alignment wrapText="1"/>
    </xf>
    <xf numFmtId="9" fontId="13" fillId="8" borderId="5" xfId="0" applyNumberFormat="1" applyFont="1" applyFill="1" applyBorder="1" applyAlignment="1">
      <alignment horizontal="right"/>
    </xf>
    <xf numFmtId="0" fontId="16" fillId="7" borderId="10" xfId="0" applyFont="1" applyFill="1" applyBorder="1" applyAlignment="1">
      <alignment wrapText="1"/>
    </xf>
    <xf numFmtId="0" fontId="4" fillId="0" borderId="0" xfId="0" applyFont="1" applyAlignment="1">
      <alignment wrapText="1"/>
    </xf>
    <xf numFmtId="0" fontId="2" fillId="0" borderId="6" xfId="0" applyFont="1" applyBorder="1"/>
    <xf numFmtId="0" fontId="5" fillId="3" borderId="3" xfId="0" applyFont="1" applyFill="1" applyBorder="1" applyAlignment="1">
      <alignment wrapText="1"/>
    </xf>
    <xf numFmtId="0" fontId="2" fillId="0" borderId="4" xfId="0" applyFont="1" applyBorder="1"/>
    <xf numFmtId="0" fontId="2" fillId="0" borderId="7" xfId="0" applyFont="1" applyBorder="1"/>
    <xf numFmtId="0" fontId="6" fillId="3" borderId="3" xfId="0" applyFont="1" applyFill="1" applyBorder="1" applyAlignment="1">
      <alignment wrapText="1"/>
    </xf>
    <xf numFmtId="0" fontId="2" fillId="0" borderId="8" xfId="0" applyFont="1" applyBorder="1"/>
    <xf numFmtId="0" fontId="0" fillId="0" borderId="0" xfId="0" applyFont="1" applyAlignment="1"/>
    <xf numFmtId="0" fontId="11" fillId="2" borderId="12" xfId="0" applyFont="1" applyFill="1" applyBorder="1" applyAlignment="1">
      <alignment horizontal="center" vertical="center" wrapText="1"/>
    </xf>
    <xf numFmtId="0" fontId="2" fillId="0" borderId="11" xfId="0" applyFont="1" applyBorder="1"/>
    <xf numFmtId="0" fontId="2" fillId="0" borderId="13" xfId="0" applyFont="1" applyBorder="1"/>
    <xf numFmtId="0" fontId="13" fillId="3" borderId="14" xfId="0" applyFont="1" applyFill="1" applyBorder="1" applyAlignment="1">
      <alignment wrapText="1"/>
    </xf>
    <xf numFmtId="0" fontId="2" fillId="0" borderId="14" xfId="0" applyFont="1" applyBorder="1"/>
    <xf numFmtId="0" fontId="1" fillId="2" borderId="1" xfId="0" applyFont="1" applyFill="1" applyBorder="1" applyAlignment="1">
      <alignment horizontal="left" vertical="center" wrapText="1"/>
    </xf>
    <xf numFmtId="0" fontId="2" fillId="0" borderId="2" xfId="0" applyFont="1" applyBorder="1"/>
    <xf numFmtId="0" fontId="15" fillId="9" borderId="15" xfId="0" applyFont="1" applyFill="1" applyBorder="1" applyAlignment="1">
      <alignment vertical="center"/>
    </xf>
    <xf numFmtId="0" fontId="2" fillId="0" borderId="16" xfId="0" applyFont="1" applyBorder="1"/>
    <xf numFmtId="0" fontId="2" fillId="0" borderId="15" xfId="0" applyFont="1" applyBorder="1"/>
    <xf numFmtId="0" fontId="2" fillId="0" borderId="17" xfId="0" applyFont="1" applyBorder="1"/>
    <xf numFmtId="0" fontId="2" fillId="0" borderId="18" xfId="0" applyFont="1" applyBorder="1"/>
    <xf numFmtId="0" fontId="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astalscience.noaa.gov/about/funding-opportunities/require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1000"/>
  <sheetViews>
    <sheetView tabSelected="1" workbookViewId="0">
      <selection activeCell="C4" sqref="C4"/>
    </sheetView>
  </sheetViews>
  <sheetFormatPr defaultColWidth="12.6640625" defaultRowHeight="15" customHeight="1" x14ac:dyDescent="0.25"/>
  <cols>
    <col min="1" max="1" width="19.33203125" customWidth="1"/>
    <col min="2" max="3" width="25.21875" customWidth="1"/>
    <col min="4" max="6" width="27.6640625" customWidth="1"/>
    <col min="7" max="7" width="70.109375" customWidth="1"/>
    <col min="8" max="8" width="23.77734375" customWidth="1"/>
    <col min="9" max="9" width="13.33203125" customWidth="1"/>
  </cols>
  <sheetData>
    <row r="1" spans="1:24" ht="69" customHeight="1" x14ac:dyDescent="0.25">
      <c r="A1" s="60" t="s">
        <v>0</v>
      </c>
      <c r="B1" s="61"/>
      <c r="C1" s="61"/>
      <c r="D1" s="61"/>
      <c r="E1" s="1" t="s">
        <v>1</v>
      </c>
      <c r="F1" s="2"/>
      <c r="G1" s="3"/>
      <c r="H1" s="3"/>
      <c r="I1" s="3"/>
      <c r="J1" s="3"/>
      <c r="K1" s="3"/>
      <c r="L1" s="3"/>
      <c r="M1" s="3"/>
      <c r="N1" s="3"/>
      <c r="O1" s="3"/>
      <c r="P1" s="3"/>
      <c r="Q1" s="3"/>
      <c r="R1" s="3"/>
      <c r="S1" s="3"/>
      <c r="T1" s="3"/>
      <c r="U1" s="3"/>
      <c r="V1" s="3"/>
      <c r="W1" s="3"/>
      <c r="X1" s="3"/>
    </row>
    <row r="2" spans="1:24" ht="12" customHeight="1" x14ac:dyDescent="0.25">
      <c r="A2" s="47" t="s">
        <v>2</v>
      </c>
      <c r="B2" s="49" t="s">
        <v>3</v>
      </c>
      <c r="C2" s="50"/>
      <c r="D2" s="52" t="s">
        <v>4</v>
      </c>
      <c r="E2" s="50"/>
      <c r="F2" s="4"/>
      <c r="G2" s="3"/>
      <c r="H2" s="3"/>
      <c r="I2" s="3"/>
      <c r="J2" s="3"/>
      <c r="K2" s="3"/>
      <c r="L2" s="3"/>
      <c r="M2" s="3"/>
      <c r="N2" s="3"/>
      <c r="O2" s="3"/>
      <c r="P2" s="3"/>
      <c r="Q2" s="3"/>
      <c r="R2" s="3"/>
      <c r="S2" s="3"/>
      <c r="T2" s="3"/>
      <c r="U2" s="3"/>
      <c r="V2" s="3"/>
      <c r="W2" s="3"/>
      <c r="X2" s="3"/>
    </row>
    <row r="3" spans="1:24" ht="30" customHeight="1" x14ac:dyDescent="0.25">
      <c r="A3" s="48"/>
      <c r="B3" s="51"/>
      <c r="C3" s="48"/>
      <c r="D3" s="53"/>
      <c r="E3" s="54"/>
      <c r="F3" s="5"/>
      <c r="G3" s="3"/>
      <c r="H3" s="3"/>
      <c r="I3" s="3"/>
      <c r="J3" s="3"/>
      <c r="K3" s="3"/>
      <c r="L3" s="3"/>
      <c r="M3" s="3"/>
      <c r="N3" s="3"/>
      <c r="O3" s="3"/>
      <c r="P3" s="3"/>
      <c r="Q3" s="3"/>
      <c r="R3" s="3"/>
      <c r="S3" s="3"/>
      <c r="T3" s="3"/>
      <c r="U3" s="3"/>
      <c r="V3" s="3"/>
      <c r="W3" s="3"/>
      <c r="X3" s="3"/>
    </row>
    <row r="4" spans="1:24" ht="40.5" customHeight="1" x14ac:dyDescent="0.25">
      <c r="A4" s="6" t="s">
        <v>5</v>
      </c>
      <c r="B4" s="7" t="s">
        <v>6</v>
      </c>
      <c r="C4" s="8" t="s">
        <v>7</v>
      </c>
      <c r="D4" s="9" t="s">
        <v>8</v>
      </c>
      <c r="E4" s="10" t="s">
        <v>9</v>
      </c>
      <c r="F4" s="10" t="s">
        <v>10</v>
      </c>
      <c r="G4" s="11" t="s">
        <v>11</v>
      </c>
      <c r="H4" s="12"/>
      <c r="I4" s="12"/>
    </row>
    <row r="5" spans="1:24" ht="38.25" customHeight="1" x14ac:dyDescent="0.25">
      <c r="A5" s="13" t="s">
        <v>12</v>
      </c>
      <c r="B5" s="14" t="s">
        <v>13</v>
      </c>
      <c r="C5" s="14" t="s">
        <v>13</v>
      </c>
      <c r="D5" s="15" t="str">
        <f t="shared" ref="D5:E5" si="0">B5</f>
        <v>$</v>
      </c>
      <c r="E5" s="15" t="str">
        <f t="shared" si="0"/>
        <v>$</v>
      </c>
      <c r="F5" s="15">
        <f t="shared" ref="F5:F17" si="1">SUM(D5:E5)</f>
        <v>0</v>
      </c>
      <c r="G5" s="55" t="s">
        <v>14</v>
      </c>
      <c r="H5" s="12"/>
      <c r="I5" s="12"/>
    </row>
    <row r="6" spans="1:24" ht="48" customHeight="1" x14ac:dyDescent="0.25">
      <c r="A6" s="16" t="s">
        <v>15</v>
      </c>
      <c r="B6" s="14"/>
      <c r="C6" s="14" t="s">
        <v>13</v>
      </c>
      <c r="D6" s="15">
        <f t="shared" ref="D6:E6" si="2">B6</f>
        <v>0</v>
      </c>
      <c r="E6" s="15" t="str">
        <f t="shared" si="2"/>
        <v>$</v>
      </c>
      <c r="F6" s="15">
        <f t="shared" si="1"/>
        <v>0</v>
      </c>
      <c r="G6" s="56"/>
      <c r="H6" s="12"/>
      <c r="I6" s="12"/>
    </row>
    <row r="7" spans="1:24" ht="63.75" customHeight="1" x14ac:dyDescent="0.25">
      <c r="A7" s="13" t="s">
        <v>16</v>
      </c>
      <c r="B7" s="14" t="s">
        <v>13</v>
      </c>
      <c r="C7" s="14" t="s">
        <v>13</v>
      </c>
      <c r="D7" s="15" t="str">
        <f t="shared" ref="D7:E7" si="3">B7</f>
        <v>$</v>
      </c>
      <c r="E7" s="15" t="str">
        <f t="shared" si="3"/>
        <v>$</v>
      </c>
      <c r="F7" s="15">
        <f t="shared" si="1"/>
        <v>0</v>
      </c>
      <c r="G7" s="17" t="s">
        <v>17</v>
      </c>
      <c r="H7" s="12"/>
      <c r="I7" s="12"/>
    </row>
    <row r="8" spans="1:24" ht="42" customHeight="1" x14ac:dyDescent="0.25">
      <c r="A8" s="13" t="s">
        <v>18</v>
      </c>
      <c r="B8" s="14" t="s">
        <v>13</v>
      </c>
      <c r="C8" s="14" t="s">
        <v>13</v>
      </c>
      <c r="D8" s="15" t="str">
        <f t="shared" ref="D8:E8" si="4">B8</f>
        <v>$</v>
      </c>
      <c r="E8" s="15" t="str">
        <f t="shared" si="4"/>
        <v>$</v>
      </c>
      <c r="F8" s="15">
        <f t="shared" si="1"/>
        <v>0</v>
      </c>
      <c r="G8" s="18" t="s">
        <v>19</v>
      </c>
      <c r="H8" s="12"/>
      <c r="I8" s="12"/>
    </row>
    <row r="9" spans="1:24" ht="36" customHeight="1" x14ac:dyDescent="0.25">
      <c r="A9" s="13" t="s">
        <v>20</v>
      </c>
      <c r="B9" s="14" t="s">
        <v>13</v>
      </c>
      <c r="C9" s="14" t="s">
        <v>13</v>
      </c>
      <c r="D9" s="15" t="str">
        <f t="shared" ref="D9:E9" si="5">B9</f>
        <v>$</v>
      </c>
      <c r="E9" s="15" t="str">
        <f t="shared" si="5"/>
        <v>$</v>
      </c>
      <c r="F9" s="15">
        <f t="shared" si="1"/>
        <v>0</v>
      </c>
      <c r="G9" s="18" t="s">
        <v>21</v>
      </c>
      <c r="H9" s="12"/>
      <c r="I9" s="12"/>
    </row>
    <row r="10" spans="1:24" ht="33.75" customHeight="1" x14ac:dyDescent="0.25">
      <c r="A10" s="13" t="s">
        <v>22</v>
      </c>
      <c r="B10" s="14" t="s">
        <v>13</v>
      </c>
      <c r="C10" s="14" t="s">
        <v>13</v>
      </c>
      <c r="D10" s="15" t="str">
        <f t="shared" ref="D10:E10" si="6">B10</f>
        <v>$</v>
      </c>
      <c r="E10" s="15" t="str">
        <f t="shared" si="6"/>
        <v>$</v>
      </c>
      <c r="F10" s="15">
        <f t="shared" si="1"/>
        <v>0</v>
      </c>
      <c r="G10" s="55" t="s">
        <v>23</v>
      </c>
      <c r="H10" s="12"/>
      <c r="I10" s="12"/>
    </row>
    <row r="11" spans="1:24" ht="33.75" customHeight="1" x14ac:dyDescent="0.25">
      <c r="A11" s="19" t="s">
        <v>24</v>
      </c>
      <c r="B11" s="14"/>
      <c r="C11" s="14" t="s">
        <v>13</v>
      </c>
      <c r="D11" s="15">
        <f t="shared" ref="D11:E11" si="7">B11</f>
        <v>0</v>
      </c>
      <c r="E11" s="15" t="str">
        <f t="shared" si="7"/>
        <v>$</v>
      </c>
      <c r="F11" s="15">
        <f t="shared" si="1"/>
        <v>0</v>
      </c>
      <c r="G11" s="57"/>
      <c r="H11" s="12"/>
      <c r="I11" s="12"/>
    </row>
    <row r="12" spans="1:24" ht="33.75" customHeight="1" x14ac:dyDescent="0.25">
      <c r="A12" s="19" t="s">
        <v>25</v>
      </c>
      <c r="B12" s="14"/>
      <c r="C12" s="14" t="s">
        <v>13</v>
      </c>
      <c r="D12" s="15">
        <f t="shared" ref="D12:E12" si="8">B12</f>
        <v>0</v>
      </c>
      <c r="E12" s="15" t="str">
        <f t="shared" si="8"/>
        <v>$</v>
      </c>
      <c r="F12" s="15">
        <f t="shared" si="1"/>
        <v>0</v>
      </c>
      <c r="G12" s="56"/>
      <c r="H12" s="12"/>
      <c r="I12" s="12"/>
    </row>
    <row r="13" spans="1:24" ht="123.75" customHeight="1" x14ac:dyDescent="0.25">
      <c r="A13" s="13" t="s">
        <v>26</v>
      </c>
      <c r="B13" s="14" t="s">
        <v>13</v>
      </c>
      <c r="C13" s="14" t="s">
        <v>13</v>
      </c>
      <c r="D13" s="15" t="str">
        <f t="shared" ref="D13:E13" si="9">B13</f>
        <v>$</v>
      </c>
      <c r="E13" s="15" t="str">
        <f t="shared" si="9"/>
        <v>$</v>
      </c>
      <c r="F13" s="15">
        <f t="shared" si="1"/>
        <v>0</v>
      </c>
      <c r="G13" s="17" t="s">
        <v>27</v>
      </c>
      <c r="H13" s="12"/>
    </row>
    <row r="14" spans="1:24" ht="61.5" customHeight="1" x14ac:dyDescent="0.25">
      <c r="A14" s="13" t="s">
        <v>28</v>
      </c>
      <c r="B14" s="14" t="s">
        <v>13</v>
      </c>
      <c r="C14" s="14" t="s">
        <v>13</v>
      </c>
      <c r="D14" s="15" t="str">
        <f t="shared" ref="D14:E14" si="10">B14</f>
        <v>$</v>
      </c>
      <c r="E14" s="15" t="str">
        <f t="shared" si="10"/>
        <v>$</v>
      </c>
      <c r="F14" s="15">
        <f t="shared" si="1"/>
        <v>0</v>
      </c>
      <c r="G14" s="20" t="s">
        <v>29</v>
      </c>
      <c r="H14" s="12"/>
      <c r="I14" s="12"/>
    </row>
    <row r="15" spans="1:24" ht="135.75" customHeight="1" x14ac:dyDescent="0.25">
      <c r="A15" s="13" t="s">
        <v>30</v>
      </c>
      <c r="B15" s="14"/>
      <c r="C15" s="14" t="s">
        <v>13</v>
      </c>
      <c r="D15" s="15">
        <f t="shared" ref="D15:E15" si="11">B15</f>
        <v>0</v>
      </c>
      <c r="E15" s="15" t="str">
        <f t="shared" si="11"/>
        <v>$</v>
      </c>
      <c r="F15" s="15">
        <f t="shared" si="1"/>
        <v>0</v>
      </c>
      <c r="G15" s="18" t="s">
        <v>31</v>
      </c>
      <c r="H15" s="12"/>
      <c r="I15" s="12"/>
    </row>
    <row r="16" spans="1:24" ht="79.5" customHeight="1" x14ac:dyDescent="0.25">
      <c r="A16" s="13" t="s">
        <v>32</v>
      </c>
      <c r="B16" s="21">
        <f>(SUM(B5:B8,B10,B14,B15))*I16</f>
        <v>0</v>
      </c>
      <c r="C16" s="21">
        <f>(SUM(C5:C8,C10,C14,C15))*I16</f>
        <v>0</v>
      </c>
      <c r="D16" s="15">
        <f t="shared" ref="D16:E16" si="12">B16</f>
        <v>0</v>
      </c>
      <c r="E16" s="15">
        <f t="shared" si="12"/>
        <v>0</v>
      </c>
      <c r="F16" s="15">
        <f t="shared" si="1"/>
        <v>0</v>
      </c>
      <c r="G16" s="22" t="s">
        <v>33</v>
      </c>
      <c r="H16" s="3" t="s">
        <v>34</v>
      </c>
      <c r="I16" s="23">
        <v>0.15</v>
      </c>
    </row>
    <row r="17" spans="1:9" ht="15.75" customHeight="1" x14ac:dyDescent="0.25">
      <c r="A17" s="24" t="s">
        <v>35</v>
      </c>
      <c r="B17" s="21">
        <f t="shared" ref="B17:E17" si="13">SUM(B5:B16)</f>
        <v>0</v>
      </c>
      <c r="C17" s="21">
        <f t="shared" si="13"/>
        <v>0</v>
      </c>
      <c r="D17" s="15">
        <f t="shared" si="13"/>
        <v>0</v>
      </c>
      <c r="E17" s="15">
        <f t="shared" si="13"/>
        <v>0</v>
      </c>
      <c r="F17" s="15">
        <f t="shared" si="1"/>
        <v>0</v>
      </c>
      <c r="G17" s="25"/>
      <c r="H17" s="12"/>
      <c r="I17" s="12"/>
    </row>
    <row r="18" spans="1:9" ht="15.75" customHeight="1" x14ac:dyDescent="0.25">
      <c r="A18" s="26"/>
      <c r="B18" s="12"/>
      <c r="C18" s="27"/>
      <c r="D18" s="26"/>
      <c r="E18" s="26"/>
      <c r="F18" s="26"/>
      <c r="G18" s="26"/>
      <c r="H18" s="12"/>
      <c r="I18" s="12"/>
    </row>
    <row r="19" spans="1:9" ht="15.75" customHeight="1" x14ac:dyDescent="0.25">
      <c r="A19" s="26"/>
      <c r="B19" s="12"/>
      <c r="C19" s="27"/>
      <c r="D19" s="26"/>
      <c r="E19" s="26"/>
      <c r="F19" s="26"/>
      <c r="G19" s="26"/>
      <c r="H19" s="12"/>
      <c r="I19" s="12"/>
    </row>
    <row r="20" spans="1:9" ht="27.75" customHeight="1" x14ac:dyDescent="0.25">
      <c r="A20" s="58" t="s">
        <v>36</v>
      </c>
      <c r="B20" s="59"/>
      <c r="C20" s="28"/>
      <c r="D20" s="26"/>
      <c r="E20" s="26"/>
      <c r="F20" s="26"/>
      <c r="G20" s="26"/>
      <c r="H20" s="12"/>
      <c r="I20" s="12"/>
    </row>
    <row r="21" spans="1:9" ht="15.75" customHeight="1" x14ac:dyDescent="0.25">
      <c r="A21" s="62" t="s">
        <v>37</v>
      </c>
      <c r="B21" s="54"/>
      <c r="C21" s="63"/>
      <c r="D21" s="26"/>
      <c r="E21" s="26"/>
      <c r="F21" s="26"/>
      <c r="G21" s="26"/>
      <c r="H21" s="12"/>
      <c r="I21" s="12"/>
    </row>
    <row r="22" spans="1:9" ht="15.75" customHeight="1" x14ac:dyDescent="0.25">
      <c r="A22" s="64"/>
      <c r="B22" s="54"/>
      <c r="C22" s="63"/>
      <c r="D22" s="26"/>
      <c r="E22" s="26"/>
      <c r="F22" s="26"/>
      <c r="G22" s="26"/>
      <c r="H22" s="12"/>
      <c r="I22" s="12"/>
    </row>
    <row r="23" spans="1:9" ht="15.75" customHeight="1" x14ac:dyDescent="0.25">
      <c r="A23" s="65"/>
      <c r="B23" s="66"/>
      <c r="C23" s="67"/>
      <c r="D23" s="26"/>
      <c r="E23" s="26"/>
      <c r="F23" s="26"/>
      <c r="G23" s="26"/>
      <c r="H23" s="12"/>
      <c r="I23" s="12"/>
    </row>
    <row r="24" spans="1:9" ht="15.75" customHeight="1" x14ac:dyDescent="0.25">
      <c r="A24" s="26"/>
      <c r="B24" s="12"/>
      <c r="C24" s="12"/>
      <c r="D24" s="26"/>
      <c r="E24" s="26"/>
      <c r="F24" s="26"/>
      <c r="G24" s="26"/>
      <c r="H24" s="12"/>
      <c r="I24" s="12"/>
    </row>
    <row r="25" spans="1:9" ht="15.75" customHeight="1" x14ac:dyDescent="0.25">
      <c r="A25" s="26"/>
      <c r="B25" s="12"/>
      <c r="C25" s="12"/>
      <c r="D25" s="26"/>
      <c r="E25" s="26"/>
      <c r="F25" s="26"/>
      <c r="G25" s="26"/>
      <c r="H25" s="12"/>
      <c r="I25" s="12"/>
    </row>
    <row r="26" spans="1:9" ht="15.75" customHeight="1" x14ac:dyDescent="0.25">
      <c r="A26" s="26"/>
      <c r="B26" s="12"/>
      <c r="C26" s="12"/>
      <c r="D26" s="26"/>
      <c r="E26" s="26"/>
      <c r="F26" s="26"/>
      <c r="G26" s="26"/>
      <c r="H26" s="12"/>
      <c r="I26" s="12"/>
    </row>
    <row r="27" spans="1:9" ht="15.75" customHeight="1" x14ac:dyDescent="0.25">
      <c r="A27" s="26"/>
      <c r="B27" s="12"/>
      <c r="C27" s="12"/>
      <c r="D27" s="26"/>
      <c r="E27" s="26"/>
      <c r="F27" s="26"/>
      <c r="G27" s="26"/>
      <c r="H27" s="12"/>
      <c r="I27" s="12"/>
    </row>
    <row r="28" spans="1:9" ht="15.75" customHeight="1" x14ac:dyDescent="0.25">
      <c r="A28" s="26"/>
      <c r="B28" s="12"/>
      <c r="C28" s="12"/>
      <c r="D28" s="26"/>
      <c r="E28" s="26"/>
      <c r="F28" s="26"/>
      <c r="G28" s="26"/>
      <c r="H28" s="12"/>
      <c r="I28" s="12"/>
    </row>
    <row r="29" spans="1:9" ht="15.75" customHeight="1" x14ac:dyDescent="0.25">
      <c r="A29" s="26"/>
      <c r="B29" s="12"/>
      <c r="C29" s="12"/>
      <c r="D29" s="26"/>
      <c r="E29" s="26"/>
      <c r="F29" s="26"/>
      <c r="G29" s="26"/>
      <c r="H29" s="12"/>
      <c r="I29" s="12"/>
    </row>
    <row r="30" spans="1:9" ht="15.75" customHeight="1" x14ac:dyDescent="0.25">
      <c r="A30" s="26"/>
      <c r="B30" s="12"/>
      <c r="C30" s="12"/>
      <c r="D30" s="26"/>
      <c r="E30" s="26"/>
      <c r="F30" s="26"/>
      <c r="G30" s="26"/>
      <c r="H30" s="12"/>
      <c r="I30" s="12"/>
    </row>
    <row r="31" spans="1:9" ht="15.75" customHeight="1" x14ac:dyDescent="0.25">
      <c r="A31" s="26"/>
      <c r="B31" s="12"/>
      <c r="C31" s="12"/>
      <c r="D31" s="26"/>
      <c r="E31" s="26"/>
      <c r="F31" s="26"/>
      <c r="G31" s="26"/>
      <c r="H31" s="12"/>
      <c r="I31" s="12"/>
    </row>
    <row r="32" spans="1:9" ht="15.75" customHeight="1" x14ac:dyDescent="0.25">
      <c r="A32" s="26"/>
      <c r="B32" s="12"/>
      <c r="C32" s="12"/>
      <c r="D32" s="26"/>
      <c r="E32" s="26"/>
      <c r="F32" s="26"/>
      <c r="G32" s="26"/>
      <c r="H32" s="12"/>
      <c r="I32" s="12"/>
    </row>
    <row r="33" spans="1:9" ht="15.75" customHeight="1" x14ac:dyDescent="0.25">
      <c r="A33" s="26"/>
      <c r="B33" s="12"/>
      <c r="C33" s="12"/>
      <c r="D33" s="26"/>
      <c r="E33" s="26"/>
      <c r="F33" s="26"/>
      <c r="G33" s="26"/>
      <c r="H33" s="12"/>
      <c r="I33" s="12"/>
    </row>
    <row r="34" spans="1:9" ht="15.75" customHeight="1" x14ac:dyDescent="0.25">
      <c r="A34" s="26"/>
      <c r="B34" s="12"/>
      <c r="C34" s="12"/>
      <c r="D34" s="26"/>
      <c r="E34" s="26"/>
      <c r="F34" s="26"/>
      <c r="G34" s="26"/>
      <c r="H34" s="12"/>
      <c r="I34" s="12"/>
    </row>
    <row r="35" spans="1:9" ht="15.75" customHeight="1" x14ac:dyDescent="0.25">
      <c r="A35" s="26"/>
      <c r="B35" s="12"/>
      <c r="C35" s="12"/>
      <c r="D35" s="26"/>
      <c r="E35" s="26"/>
      <c r="F35" s="26"/>
      <c r="G35" s="26"/>
      <c r="H35" s="12"/>
      <c r="I35" s="12"/>
    </row>
    <row r="36" spans="1:9" ht="15.75" customHeight="1" x14ac:dyDescent="0.25">
      <c r="A36" s="26"/>
      <c r="B36" s="12"/>
      <c r="C36" s="12"/>
      <c r="D36" s="26"/>
      <c r="E36" s="26"/>
      <c r="F36" s="26"/>
      <c r="G36" s="26"/>
      <c r="H36" s="12"/>
      <c r="I36" s="12"/>
    </row>
    <row r="37" spans="1:9" ht="15.75" customHeight="1" x14ac:dyDescent="0.25">
      <c r="A37" s="26"/>
      <c r="B37" s="12"/>
      <c r="C37" s="12"/>
      <c r="D37" s="26"/>
      <c r="E37" s="26"/>
      <c r="F37" s="26"/>
      <c r="G37" s="26"/>
      <c r="H37" s="12"/>
      <c r="I37" s="12"/>
    </row>
    <row r="38" spans="1:9" ht="15.75" customHeight="1" x14ac:dyDescent="0.25">
      <c r="A38" s="26"/>
      <c r="B38" s="12"/>
      <c r="C38" s="12"/>
      <c r="D38" s="26"/>
      <c r="E38" s="26"/>
      <c r="F38" s="26"/>
      <c r="G38" s="26"/>
      <c r="H38" s="12"/>
      <c r="I38" s="12"/>
    </row>
    <row r="39" spans="1:9" ht="15.75" customHeight="1" x14ac:dyDescent="0.25">
      <c r="A39" s="26"/>
      <c r="B39" s="12"/>
      <c r="C39" s="12"/>
      <c r="D39" s="26"/>
      <c r="E39" s="26"/>
      <c r="F39" s="26"/>
      <c r="G39" s="26"/>
      <c r="H39" s="12"/>
      <c r="I39" s="12"/>
    </row>
    <row r="40" spans="1:9" ht="15.75" customHeight="1" x14ac:dyDescent="0.25">
      <c r="A40" s="26"/>
      <c r="B40" s="12"/>
      <c r="C40" s="12"/>
      <c r="D40" s="26"/>
      <c r="E40" s="26"/>
      <c r="F40" s="26"/>
      <c r="G40" s="26"/>
      <c r="H40" s="12"/>
      <c r="I40" s="12"/>
    </row>
    <row r="41" spans="1:9" ht="15.75" customHeight="1" x14ac:dyDescent="0.25">
      <c r="A41" s="26"/>
      <c r="B41" s="12"/>
      <c r="C41" s="12"/>
      <c r="D41" s="26"/>
      <c r="E41" s="26"/>
      <c r="F41" s="26"/>
      <c r="G41" s="26"/>
      <c r="H41" s="12"/>
      <c r="I41" s="12"/>
    </row>
    <row r="42" spans="1:9" ht="15.75" customHeight="1" x14ac:dyDescent="0.25">
      <c r="A42" s="26"/>
      <c r="B42" s="12"/>
      <c r="C42" s="12"/>
      <c r="D42" s="26"/>
      <c r="E42" s="26"/>
      <c r="F42" s="26"/>
      <c r="G42" s="26"/>
      <c r="H42" s="12"/>
      <c r="I42" s="12"/>
    </row>
    <row r="43" spans="1:9" ht="15.75" customHeight="1" x14ac:dyDescent="0.25">
      <c r="A43" s="26"/>
      <c r="B43" s="12"/>
      <c r="C43" s="12"/>
      <c r="D43" s="26"/>
      <c r="E43" s="26"/>
      <c r="F43" s="26"/>
      <c r="G43" s="26"/>
      <c r="H43" s="12"/>
      <c r="I43" s="12"/>
    </row>
    <row r="44" spans="1:9" ht="15.75" customHeight="1" x14ac:dyDescent="0.25">
      <c r="A44" s="26"/>
      <c r="B44" s="12"/>
      <c r="C44" s="12"/>
      <c r="D44" s="26"/>
      <c r="E44" s="26"/>
      <c r="F44" s="26"/>
      <c r="G44" s="26"/>
      <c r="H44" s="12"/>
      <c r="I44" s="12"/>
    </row>
    <row r="45" spans="1:9" ht="15.75" customHeight="1" x14ac:dyDescent="0.25">
      <c r="A45" s="26"/>
      <c r="B45" s="12"/>
      <c r="C45" s="12"/>
      <c r="D45" s="26"/>
      <c r="E45" s="26"/>
      <c r="F45" s="26"/>
      <c r="G45" s="26"/>
      <c r="H45" s="12"/>
      <c r="I45" s="12"/>
    </row>
    <row r="46" spans="1:9" ht="15.75" customHeight="1" x14ac:dyDescent="0.25">
      <c r="A46" s="26"/>
      <c r="B46" s="12"/>
      <c r="C46" s="12"/>
      <c r="D46" s="26"/>
      <c r="E46" s="26"/>
      <c r="F46" s="26"/>
      <c r="G46" s="26"/>
      <c r="H46" s="12"/>
      <c r="I46" s="12"/>
    </row>
    <row r="47" spans="1:9" ht="15.75" customHeight="1" x14ac:dyDescent="0.25">
      <c r="A47" s="26"/>
      <c r="B47" s="12"/>
      <c r="C47" s="12"/>
      <c r="D47" s="26"/>
      <c r="E47" s="26"/>
      <c r="F47" s="26"/>
      <c r="G47" s="26"/>
      <c r="H47" s="12"/>
      <c r="I47" s="12"/>
    </row>
    <row r="48" spans="1:9" ht="15.75" customHeight="1" x14ac:dyDescent="0.25">
      <c r="A48" s="26"/>
      <c r="B48" s="12"/>
      <c r="C48" s="12"/>
      <c r="D48" s="26"/>
      <c r="E48" s="26"/>
      <c r="F48" s="26"/>
      <c r="G48" s="26"/>
      <c r="H48" s="12"/>
      <c r="I48" s="12"/>
    </row>
    <row r="49" spans="1:9" ht="15.75" customHeight="1" x14ac:dyDescent="0.25">
      <c r="A49" s="26"/>
      <c r="B49" s="12"/>
      <c r="C49" s="12"/>
      <c r="D49" s="26"/>
      <c r="E49" s="26"/>
      <c r="F49" s="26"/>
      <c r="G49" s="26"/>
      <c r="H49" s="12"/>
      <c r="I49" s="12"/>
    </row>
    <row r="50" spans="1:9" ht="15.75" customHeight="1" x14ac:dyDescent="0.25">
      <c r="A50" s="26"/>
      <c r="B50" s="12"/>
      <c r="C50" s="12"/>
      <c r="D50" s="26"/>
      <c r="E50" s="26"/>
      <c r="F50" s="26"/>
      <c r="G50" s="26"/>
      <c r="H50" s="12"/>
      <c r="I50" s="12"/>
    </row>
    <row r="51" spans="1:9" ht="15.75" customHeight="1" x14ac:dyDescent="0.25">
      <c r="A51" s="26"/>
      <c r="B51" s="12"/>
      <c r="C51" s="12"/>
      <c r="D51" s="26"/>
      <c r="E51" s="26"/>
      <c r="F51" s="26"/>
      <c r="G51" s="26"/>
      <c r="H51" s="12"/>
      <c r="I51" s="12"/>
    </row>
    <row r="52" spans="1:9" ht="15.75" customHeight="1" x14ac:dyDescent="0.25">
      <c r="A52" s="26"/>
      <c r="D52" s="26"/>
      <c r="E52" s="26"/>
      <c r="F52" s="26"/>
      <c r="G52" s="26"/>
    </row>
    <row r="53" spans="1:9" ht="15.75" customHeight="1" x14ac:dyDescent="0.25">
      <c r="A53" s="26"/>
      <c r="D53" s="26"/>
      <c r="E53" s="26"/>
      <c r="F53" s="26"/>
      <c r="G53" s="26"/>
    </row>
    <row r="54" spans="1:9" ht="15.75" customHeight="1" x14ac:dyDescent="0.25">
      <c r="A54" s="26"/>
      <c r="D54" s="26"/>
      <c r="E54" s="26"/>
      <c r="F54" s="26"/>
      <c r="G54" s="26"/>
    </row>
    <row r="55" spans="1:9" ht="15.75" customHeight="1" x14ac:dyDescent="0.25">
      <c r="A55" s="26"/>
      <c r="D55" s="26"/>
      <c r="E55" s="26"/>
      <c r="F55" s="26"/>
      <c r="G55" s="26"/>
    </row>
    <row r="56" spans="1:9" ht="15.75" customHeight="1" x14ac:dyDescent="0.25">
      <c r="A56" s="26"/>
      <c r="D56" s="26"/>
      <c r="E56" s="26"/>
      <c r="F56" s="26"/>
      <c r="G56" s="26"/>
    </row>
    <row r="57" spans="1:9" ht="15.75" customHeight="1" x14ac:dyDescent="0.25">
      <c r="A57" s="26"/>
      <c r="D57" s="26"/>
      <c r="E57" s="26"/>
      <c r="F57" s="26"/>
      <c r="G57" s="26"/>
    </row>
    <row r="58" spans="1:9" ht="15.75" customHeight="1" x14ac:dyDescent="0.25">
      <c r="A58" s="26"/>
      <c r="D58" s="26"/>
      <c r="E58" s="26"/>
      <c r="F58" s="26"/>
      <c r="G58" s="26"/>
    </row>
    <row r="59" spans="1:9" ht="15.75" customHeight="1" x14ac:dyDescent="0.25">
      <c r="A59" s="26"/>
      <c r="D59" s="26"/>
      <c r="E59" s="26"/>
      <c r="F59" s="26"/>
      <c r="G59" s="26"/>
    </row>
    <row r="60" spans="1:9" ht="15.75" customHeight="1" x14ac:dyDescent="0.25">
      <c r="A60" s="26"/>
      <c r="D60" s="26"/>
      <c r="E60" s="26"/>
      <c r="F60" s="26"/>
      <c r="G60" s="26"/>
    </row>
    <row r="61" spans="1:9" ht="15.75" customHeight="1" x14ac:dyDescent="0.25">
      <c r="A61" s="26"/>
      <c r="D61" s="26"/>
      <c r="E61" s="26"/>
      <c r="F61" s="26"/>
      <c r="G61" s="26"/>
    </row>
    <row r="62" spans="1:9" ht="15.75" customHeight="1" x14ac:dyDescent="0.25">
      <c r="A62" s="26"/>
      <c r="D62" s="26"/>
      <c r="E62" s="26"/>
      <c r="F62" s="26"/>
      <c r="G62" s="26"/>
    </row>
    <row r="63" spans="1:9" ht="15.75" customHeight="1" x14ac:dyDescent="0.25">
      <c r="A63" s="26"/>
      <c r="D63" s="26"/>
      <c r="E63" s="26"/>
      <c r="F63" s="26"/>
      <c r="G63" s="26"/>
    </row>
    <row r="64" spans="1:9" ht="15.75" customHeight="1" x14ac:dyDescent="0.25">
      <c r="A64" s="26"/>
      <c r="D64" s="26"/>
      <c r="E64" s="26"/>
      <c r="F64" s="26"/>
      <c r="G64" s="26"/>
    </row>
    <row r="65" spans="1:7" ht="15.75" customHeight="1" x14ac:dyDescent="0.25">
      <c r="A65" s="26"/>
      <c r="D65" s="26"/>
      <c r="E65" s="26"/>
      <c r="F65" s="26"/>
      <c r="G65" s="26"/>
    </row>
    <row r="66" spans="1:7" ht="15.75" customHeight="1" x14ac:dyDescent="0.25">
      <c r="A66" s="26"/>
      <c r="D66" s="26"/>
      <c r="E66" s="26"/>
      <c r="F66" s="26"/>
      <c r="G66" s="26"/>
    </row>
    <row r="67" spans="1:7" ht="15.75" customHeight="1" x14ac:dyDescent="0.25">
      <c r="A67" s="26"/>
      <c r="D67" s="26"/>
      <c r="E67" s="26"/>
      <c r="F67" s="26"/>
      <c r="G67" s="26"/>
    </row>
    <row r="68" spans="1:7" ht="15.75" customHeight="1" x14ac:dyDescent="0.25">
      <c r="A68" s="26"/>
      <c r="D68" s="26"/>
      <c r="E68" s="26"/>
      <c r="F68" s="26"/>
      <c r="G68" s="26"/>
    </row>
    <row r="69" spans="1:7" ht="15.75" customHeight="1" x14ac:dyDescent="0.25">
      <c r="A69" s="26"/>
      <c r="D69" s="26"/>
      <c r="E69" s="26"/>
      <c r="F69" s="26"/>
      <c r="G69" s="26"/>
    </row>
    <row r="70" spans="1:7" ht="15.75" customHeight="1" x14ac:dyDescent="0.25">
      <c r="A70" s="26"/>
      <c r="D70" s="26"/>
      <c r="E70" s="26"/>
      <c r="F70" s="26"/>
      <c r="G70" s="26"/>
    </row>
    <row r="71" spans="1:7" ht="15.75" customHeight="1" x14ac:dyDescent="0.25">
      <c r="A71" s="26"/>
      <c r="D71" s="26"/>
      <c r="E71" s="26"/>
      <c r="F71" s="26"/>
      <c r="G71" s="26"/>
    </row>
    <row r="72" spans="1:7" ht="15.75" customHeight="1" x14ac:dyDescent="0.25">
      <c r="A72" s="26"/>
      <c r="D72" s="26"/>
      <c r="E72" s="26"/>
      <c r="F72" s="26"/>
      <c r="G72" s="26"/>
    </row>
    <row r="73" spans="1:7" ht="15.75" customHeight="1" x14ac:dyDescent="0.25">
      <c r="A73" s="26"/>
      <c r="D73" s="26"/>
      <c r="E73" s="26"/>
      <c r="F73" s="26"/>
      <c r="G73" s="26"/>
    </row>
    <row r="74" spans="1:7" ht="15.75" customHeight="1" x14ac:dyDescent="0.25">
      <c r="A74" s="26"/>
      <c r="D74" s="26"/>
      <c r="E74" s="26"/>
      <c r="F74" s="26"/>
      <c r="G74" s="26"/>
    </row>
    <row r="75" spans="1:7" ht="15.75" customHeight="1" x14ac:dyDescent="0.25">
      <c r="A75" s="26"/>
      <c r="D75" s="26"/>
      <c r="E75" s="26"/>
      <c r="F75" s="26"/>
      <c r="G75" s="26"/>
    </row>
    <row r="76" spans="1:7" ht="15.75" customHeight="1" x14ac:dyDescent="0.25">
      <c r="A76" s="26"/>
      <c r="D76" s="26"/>
      <c r="E76" s="26"/>
      <c r="F76" s="26"/>
      <c r="G76" s="26"/>
    </row>
    <row r="77" spans="1:7" ht="15.75" customHeight="1" x14ac:dyDescent="0.25">
      <c r="A77" s="26"/>
      <c r="D77" s="26"/>
      <c r="E77" s="26"/>
      <c r="F77" s="26"/>
      <c r="G77" s="26"/>
    </row>
    <row r="78" spans="1:7" ht="15.75" customHeight="1" x14ac:dyDescent="0.25">
      <c r="A78" s="26"/>
      <c r="D78" s="26"/>
      <c r="E78" s="26"/>
      <c r="F78" s="26"/>
      <c r="G78" s="26"/>
    </row>
    <row r="79" spans="1:7" ht="15.75" customHeight="1" x14ac:dyDescent="0.25">
      <c r="A79" s="26"/>
      <c r="D79" s="26"/>
      <c r="E79" s="26"/>
      <c r="F79" s="26"/>
      <c r="G79" s="26"/>
    </row>
    <row r="80" spans="1:7" ht="15.75" customHeight="1" x14ac:dyDescent="0.25">
      <c r="A80" s="26"/>
      <c r="D80" s="26"/>
      <c r="E80" s="26"/>
      <c r="F80" s="26"/>
      <c r="G80" s="26"/>
    </row>
    <row r="81" spans="1:7" ht="15.75" customHeight="1" x14ac:dyDescent="0.25">
      <c r="A81" s="26"/>
      <c r="D81" s="26"/>
      <c r="E81" s="26"/>
      <c r="F81" s="26"/>
      <c r="G81" s="26"/>
    </row>
    <row r="82" spans="1:7" ht="15.75" customHeight="1" x14ac:dyDescent="0.25">
      <c r="A82" s="26"/>
      <c r="D82" s="26"/>
      <c r="E82" s="26"/>
      <c r="F82" s="26"/>
      <c r="G82" s="26"/>
    </row>
    <row r="83" spans="1:7" ht="15.75" customHeight="1" x14ac:dyDescent="0.25">
      <c r="A83" s="26"/>
      <c r="D83" s="26"/>
      <c r="E83" s="26"/>
      <c r="F83" s="26"/>
      <c r="G83" s="26"/>
    </row>
    <row r="84" spans="1:7" ht="15.75" customHeight="1" x14ac:dyDescent="0.25">
      <c r="A84" s="26"/>
      <c r="D84" s="26"/>
      <c r="E84" s="26"/>
      <c r="F84" s="26"/>
      <c r="G84" s="26"/>
    </row>
    <row r="85" spans="1:7" ht="15.75" customHeight="1" x14ac:dyDescent="0.25">
      <c r="A85" s="26"/>
      <c r="D85" s="26"/>
      <c r="E85" s="26"/>
      <c r="F85" s="26"/>
      <c r="G85" s="26"/>
    </row>
    <row r="86" spans="1:7" ht="15.75" customHeight="1" x14ac:dyDescent="0.25">
      <c r="A86" s="26"/>
      <c r="D86" s="26"/>
      <c r="E86" s="26"/>
      <c r="F86" s="26"/>
      <c r="G86" s="26"/>
    </row>
    <row r="87" spans="1:7" ht="15.75" customHeight="1" x14ac:dyDescent="0.25">
      <c r="A87" s="26"/>
      <c r="D87" s="26"/>
      <c r="E87" s="26"/>
      <c r="F87" s="26"/>
      <c r="G87" s="26"/>
    </row>
    <row r="88" spans="1:7" ht="15.75" customHeight="1" x14ac:dyDescent="0.25">
      <c r="A88" s="26"/>
      <c r="D88" s="26"/>
      <c r="E88" s="26"/>
      <c r="F88" s="26"/>
      <c r="G88" s="26"/>
    </row>
    <row r="89" spans="1:7" ht="15.75" customHeight="1" x14ac:dyDescent="0.25">
      <c r="A89" s="26"/>
      <c r="D89" s="26"/>
      <c r="E89" s="26"/>
      <c r="F89" s="26"/>
      <c r="G89" s="26"/>
    </row>
    <row r="90" spans="1:7" ht="15.75" customHeight="1" x14ac:dyDescent="0.25">
      <c r="A90" s="26"/>
      <c r="D90" s="26"/>
      <c r="E90" s="26"/>
      <c r="F90" s="26"/>
      <c r="G90" s="26"/>
    </row>
    <row r="91" spans="1:7" ht="15.75" customHeight="1" x14ac:dyDescent="0.25">
      <c r="A91" s="26"/>
      <c r="D91" s="26"/>
      <c r="E91" s="26"/>
      <c r="F91" s="26"/>
      <c r="G91" s="26"/>
    </row>
    <row r="92" spans="1:7" ht="15.75" customHeight="1" x14ac:dyDescent="0.25">
      <c r="A92" s="26"/>
      <c r="D92" s="26"/>
      <c r="E92" s="26"/>
      <c r="F92" s="26"/>
      <c r="G92" s="26"/>
    </row>
    <row r="93" spans="1:7" ht="15.75" customHeight="1" x14ac:dyDescent="0.25">
      <c r="A93" s="26"/>
      <c r="D93" s="26"/>
      <c r="E93" s="26"/>
      <c r="F93" s="26"/>
      <c r="G93" s="26"/>
    </row>
    <row r="94" spans="1:7" ht="15.75" customHeight="1" x14ac:dyDescent="0.25">
      <c r="A94" s="26"/>
      <c r="D94" s="26"/>
      <c r="E94" s="26"/>
      <c r="F94" s="26"/>
      <c r="G94" s="26"/>
    </row>
    <row r="95" spans="1:7" ht="15.75" customHeight="1" x14ac:dyDescent="0.25">
      <c r="A95" s="26"/>
      <c r="D95" s="26"/>
      <c r="E95" s="26"/>
      <c r="F95" s="26"/>
      <c r="G95" s="26"/>
    </row>
    <row r="96" spans="1:7" ht="15.75" customHeight="1" x14ac:dyDescent="0.25">
      <c r="A96" s="26"/>
      <c r="D96" s="26"/>
      <c r="E96" s="26"/>
      <c r="F96" s="26"/>
      <c r="G96" s="26"/>
    </row>
    <row r="97" spans="1:7" ht="15.75" customHeight="1" x14ac:dyDescent="0.25">
      <c r="A97" s="26"/>
      <c r="D97" s="26"/>
      <c r="E97" s="26"/>
      <c r="F97" s="26"/>
      <c r="G97" s="26"/>
    </row>
    <row r="98" spans="1:7" ht="15.75" customHeight="1" x14ac:dyDescent="0.25">
      <c r="A98" s="26"/>
      <c r="D98" s="26"/>
      <c r="E98" s="26"/>
      <c r="F98" s="26"/>
      <c r="G98" s="26"/>
    </row>
    <row r="99" spans="1:7" ht="15.75" customHeight="1" x14ac:dyDescent="0.25">
      <c r="A99" s="26"/>
      <c r="D99" s="26"/>
      <c r="E99" s="26"/>
      <c r="F99" s="26"/>
      <c r="G99" s="26"/>
    </row>
    <row r="100" spans="1:7" ht="15.75" customHeight="1" x14ac:dyDescent="0.25">
      <c r="A100" s="26"/>
      <c r="D100" s="26"/>
      <c r="E100" s="26"/>
      <c r="F100" s="26"/>
      <c r="G100" s="26"/>
    </row>
    <row r="101" spans="1:7" ht="15.75" customHeight="1" x14ac:dyDescent="0.25">
      <c r="A101" s="26"/>
      <c r="D101" s="26"/>
      <c r="E101" s="26"/>
      <c r="F101" s="26"/>
      <c r="G101" s="26"/>
    </row>
    <row r="102" spans="1:7" ht="15.75" customHeight="1" x14ac:dyDescent="0.25">
      <c r="A102" s="26"/>
      <c r="D102" s="26"/>
      <c r="E102" s="26"/>
      <c r="F102" s="26"/>
      <c r="G102" s="26"/>
    </row>
    <row r="103" spans="1:7" ht="15.75" customHeight="1" x14ac:dyDescent="0.25">
      <c r="A103" s="26"/>
      <c r="D103" s="26"/>
      <c r="E103" s="26"/>
      <c r="F103" s="26"/>
      <c r="G103" s="26"/>
    </row>
    <row r="104" spans="1:7" ht="15.75" customHeight="1" x14ac:dyDescent="0.25">
      <c r="A104" s="26"/>
      <c r="D104" s="26"/>
      <c r="E104" s="26"/>
      <c r="F104" s="26"/>
      <c r="G104" s="26"/>
    </row>
    <row r="105" spans="1:7" ht="15.75" customHeight="1" x14ac:dyDescent="0.25">
      <c r="A105" s="26"/>
      <c r="D105" s="26"/>
      <c r="E105" s="26"/>
      <c r="F105" s="26"/>
      <c r="G105" s="26"/>
    </row>
    <row r="106" spans="1:7" ht="15.75" customHeight="1" x14ac:dyDescent="0.25">
      <c r="A106" s="26"/>
      <c r="D106" s="26"/>
      <c r="E106" s="26"/>
      <c r="F106" s="26"/>
      <c r="G106" s="26"/>
    </row>
    <row r="107" spans="1:7" ht="15.75" customHeight="1" x14ac:dyDescent="0.25">
      <c r="A107" s="26"/>
      <c r="D107" s="26"/>
      <c r="E107" s="26"/>
      <c r="F107" s="26"/>
      <c r="G107" s="26"/>
    </row>
    <row r="108" spans="1:7" ht="15.75" customHeight="1" x14ac:dyDescent="0.25">
      <c r="A108" s="26"/>
      <c r="D108" s="26"/>
      <c r="E108" s="26"/>
      <c r="F108" s="26"/>
      <c r="G108" s="26"/>
    </row>
    <row r="109" spans="1:7" ht="15.75" customHeight="1" x14ac:dyDescent="0.25">
      <c r="A109" s="26"/>
      <c r="D109" s="26"/>
      <c r="E109" s="26"/>
      <c r="F109" s="26"/>
      <c r="G109" s="26"/>
    </row>
    <row r="110" spans="1:7" ht="15.75" customHeight="1" x14ac:dyDescent="0.25">
      <c r="A110" s="26"/>
      <c r="D110" s="26"/>
      <c r="E110" s="26"/>
      <c r="F110" s="26"/>
      <c r="G110" s="26"/>
    </row>
    <row r="111" spans="1:7" ht="15.75" customHeight="1" x14ac:dyDescent="0.25">
      <c r="A111" s="26"/>
      <c r="D111" s="26"/>
      <c r="E111" s="26"/>
      <c r="F111" s="26"/>
      <c r="G111" s="26"/>
    </row>
    <row r="112" spans="1:7" ht="15.75" customHeight="1" x14ac:dyDescent="0.25">
      <c r="A112" s="26"/>
      <c r="D112" s="26"/>
      <c r="E112" s="26"/>
      <c r="F112" s="26"/>
      <c r="G112" s="26"/>
    </row>
    <row r="113" spans="1:7" ht="15.75" customHeight="1" x14ac:dyDescent="0.25">
      <c r="A113" s="26"/>
      <c r="D113" s="26"/>
      <c r="E113" s="26"/>
      <c r="F113" s="26"/>
      <c r="G113" s="26"/>
    </row>
    <row r="114" spans="1:7" ht="15.75" customHeight="1" x14ac:dyDescent="0.25">
      <c r="A114" s="26"/>
      <c r="D114" s="26"/>
      <c r="E114" s="26"/>
      <c r="F114" s="26"/>
      <c r="G114" s="26"/>
    </row>
    <row r="115" spans="1:7" ht="15.75" customHeight="1" x14ac:dyDescent="0.25">
      <c r="A115" s="26"/>
      <c r="D115" s="26"/>
      <c r="E115" s="26"/>
      <c r="F115" s="26"/>
      <c r="G115" s="26"/>
    </row>
    <row r="116" spans="1:7" ht="15.75" customHeight="1" x14ac:dyDescent="0.25">
      <c r="A116" s="26"/>
      <c r="D116" s="26"/>
      <c r="E116" s="26"/>
      <c r="F116" s="26"/>
      <c r="G116" s="26"/>
    </row>
    <row r="117" spans="1:7" ht="15.75" customHeight="1" x14ac:dyDescent="0.25">
      <c r="A117" s="26"/>
      <c r="D117" s="26"/>
      <c r="E117" s="26"/>
      <c r="F117" s="26"/>
      <c r="G117" s="26"/>
    </row>
    <row r="118" spans="1:7" ht="15.75" customHeight="1" x14ac:dyDescent="0.25">
      <c r="A118" s="26"/>
      <c r="D118" s="26"/>
      <c r="E118" s="26"/>
      <c r="F118" s="26"/>
      <c r="G118" s="26"/>
    </row>
    <row r="119" spans="1:7" ht="15.75" customHeight="1" x14ac:dyDescent="0.25">
      <c r="A119" s="26"/>
      <c r="D119" s="26"/>
      <c r="E119" s="26"/>
      <c r="F119" s="26"/>
      <c r="G119" s="26"/>
    </row>
    <row r="120" spans="1:7" ht="15.75" customHeight="1" x14ac:dyDescent="0.25">
      <c r="A120" s="26"/>
      <c r="D120" s="26"/>
      <c r="E120" s="26"/>
      <c r="F120" s="26"/>
      <c r="G120" s="26"/>
    </row>
    <row r="121" spans="1:7" ht="15.75" customHeight="1" x14ac:dyDescent="0.25">
      <c r="A121" s="26"/>
      <c r="D121" s="26"/>
      <c r="E121" s="26"/>
      <c r="F121" s="26"/>
      <c r="G121" s="26"/>
    </row>
    <row r="122" spans="1:7" ht="15.75" customHeight="1" x14ac:dyDescent="0.25">
      <c r="A122" s="26"/>
      <c r="D122" s="26"/>
      <c r="E122" s="26"/>
      <c r="F122" s="26"/>
      <c r="G122" s="26"/>
    </row>
    <row r="123" spans="1:7" ht="15.75" customHeight="1" x14ac:dyDescent="0.25">
      <c r="A123" s="26"/>
      <c r="D123" s="26"/>
      <c r="E123" s="26"/>
      <c r="F123" s="26"/>
      <c r="G123" s="26"/>
    </row>
    <row r="124" spans="1:7" ht="15.75" customHeight="1" x14ac:dyDescent="0.25">
      <c r="A124" s="26"/>
      <c r="D124" s="26"/>
      <c r="E124" s="26"/>
      <c r="F124" s="26"/>
      <c r="G124" s="26"/>
    </row>
    <row r="125" spans="1:7" ht="15.75" customHeight="1" x14ac:dyDescent="0.25">
      <c r="A125" s="26"/>
      <c r="D125" s="26"/>
      <c r="E125" s="26"/>
      <c r="F125" s="26"/>
      <c r="G125" s="26"/>
    </row>
    <row r="126" spans="1:7" ht="15.75" customHeight="1" x14ac:dyDescent="0.25">
      <c r="A126" s="26"/>
      <c r="D126" s="26"/>
      <c r="E126" s="26"/>
      <c r="F126" s="26"/>
      <c r="G126" s="26"/>
    </row>
    <row r="127" spans="1:7" ht="15.75" customHeight="1" x14ac:dyDescent="0.25">
      <c r="A127" s="26"/>
      <c r="D127" s="26"/>
      <c r="E127" s="26"/>
      <c r="F127" s="26"/>
      <c r="G127" s="26"/>
    </row>
    <row r="128" spans="1:7" ht="15.75" customHeight="1" x14ac:dyDescent="0.25">
      <c r="A128" s="26"/>
      <c r="D128" s="26"/>
      <c r="E128" s="26"/>
      <c r="F128" s="26"/>
      <c r="G128" s="26"/>
    </row>
    <row r="129" spans="1:7" ht="15.75" customHeight="1" x14ac:dyDescent="0.25">
      <c r="A129" s="26"/>
      <c r="D129" s="26"/>
      <c r="E129" s="26"/>
      <c r="F129" s="26"/>
      <c r="G129" s="26"/>
    </row>
    <row r="130" spans="1:7" ht="15.75" customHeight="1" x14ac:dyDescent="0.25">
      <c r="A130" s="26"/>
      <c r="D130" s="26"/>
      <c r="E130" s="26"/>
      <c r="F130" s="26"/>
      <c r="G130" s="26"/>
    </row>
    <row r="131" spans="1:7" ht="15.75" customHeight="1" x14ac:dyDescent="0.25">
      <c r="A131" s="26"/>
      <c r="D131" s="26"/>
      <c r="E131" s="26"/>
      <c r="F131" s="26"/>
      <c r="G131" s="26"/>
    </row>
    <row r="132" spans="1:7" ht="15.75" customHeight="1" x14ac:dyDescent="0.25">
      <c r="A132" s="26"/>
      <c r="D132" s="26"/>
      <c r="E132" s="26"/>
      <c r="F132" s="26"/>
      <c r="G132" s="26"/>
    </row>
    <row r="133" spans="1:7" ht="15.75" customHeight="1" x14ac:dyDescent="0.25">
      <c r="A133" s="26"/>
      <c r="D133" s="26"/>
      <c r="E133" s="26"/>
      <c r="F133" s="26"/>
      <c r="G133" s="26"/>
    </row>
    <row r="134" spans="1:7" ht="15.75" customHeight="1" x14ac:dyDescent="0.25">
      <c r="A134" s="26"/>
      <c r="D134" s="26"/>
      <c r="E134" s="26"/>
      <c r="F134" s="26"/>
      <c r="G134" s="26"/>
    </row>
    <row r="135" spans="1:7" ht="15.75" customHeight="1" x14ac:dyDescent="0.25">
      <c r="A135" s="26"/>
      <c r="D135" s="26"/>
      <c r="E135" s="26"/>
      <c r="F135" s="26"/>
      <c r="G135" s="26"/>
    </row>
    <row r="136" spans="1:7" ht="15.75" customHeight="1" x14ac:dyDescent="0.25">
      <c r="A136" s="26"/>
      <c r="D136" s="26"/>
      <c r="E136" s="26"/>
      <c r="F136" s="26"/>
      <c r="G136" s="26"/>
    </row>
    <row r="137" spans="1:7" ht="15.75" customHeight="1" x14ac:dyDescent="0.25">
      <c r="A137" s="26"/>
      <c r="D137" s="26"/>
      <c r="E137" s="26"/>
      <c r="F137" s="26"/>
      <c r="G137" s="26"/>
    </row>
    <row r="138" spans="1:7" ht="15.75" customHeight="1" x14ac:dyDescent="0.25">
      <c r="A138" s="26"/>
      <c r="D138" s="26"/>
      <c r="E138" s="26"/>
      <c r="F138" s="26"/>
      <c r="G138" s="26"/>
    </row>
    <row r="139" spans="1:7" ht="15.75" customHeight="1" x14ac:dyDescent="0.25">
      <c r="A139" s="26"/>
      <c r="D139" s="26"/>
      <c r="E139" s="26"/>
      <c r="F139" s="26"/>
      <c r="G139" s="26"/>
    </row>
    <row r="140" spans="1:7" ht="15.75" customHeight="1" x14ac:dyDescent="0.25">
      <c r="A140" s="26"/>
      <c r="D140" s="26"/>
      <c r="E140" s="26"/>
      <c r="F140" s="26"/>
      <c r="G140" s="26"/>
    </row>
    <row r="141" spans="1:7" ht="15.75" customHeight="1" x14ac:dyDescent="0.25">
      <c r="A141" s="26"/>
      <c r="D141" s="26"/>
      <c r="E141" s="26"/>
      <c r="F141" s="26"/>
      <c r="G141" s="26"/>
    </row>
    <row r="142" spans="1:7" ht="15.75" customHeight="1" x14ac:dyDescent="0.25">
      <c r="A142" s="26"/>
      <c r="D142" s="26"/>
      <c r="E142" s="26"/>
      <c r="F142" s="26"/>
      <c r="G142" s="26"/>
    </row>
    <row r="143" spans="1:7" ht="15.75" customHeight="1" x14ac:dyDescent="0.25">
      <c r="A143" s="26"/>
      <c r="D143" s="26"/>
      <c r="E143" s="26"/>
      <c r="F143" s="26"/>
      <c r="G143" s="26"/>
    </row>
    <row r="144" spans="1:7" ht="15.75" customHeight="1" x14ac:dyDescent="0.25">
      <c r="A144" s="26"/>
      <c r="D144" s="26"/>
      <c r="E144" s="26"/>
      <c r="F144" s="26"/>
      <c r="G144" s="26"/>
    </row>
    <row r="145" spans="1:7" ht="15.75" customHeight="1" x14ac:dyDescent="0.25">
      <c r="A145" s="26"/>
      <c r="D145" s="26"/>
      <c r="E145" s="26"/>
      <c r="F145" s="26"/>
      <c r="G145" s="26"/>
    </row>
    <row r="146" spans="1:7" ht="15.75" customHeight="1" x14ac:dyDescent="0.25">
      <c r="A146" s="26"/>
      <c r="D146" s="26"/>
      <c r="E146" s="26"/>
      <c r="F146" s="26"/>
      <c r="G146" s="26"/>
    </row>
    <row r="147" spans="1:7" ht="15.75" customHeight="1" x14ac:dyDescent="0.25">
      <c r="A147" s="26"/>
      <c r="D147" s="26"/>
      <c r="E147" s="26"/>
      <c r="F147" s="26"/>
      <c r="G147" s="26"/>
    </row>
    <row r="148" spans="1:7" ht="15.75" customHeight="1" x14ac:dyDescent="0.25">
      <c r="A148" s="26"/>
      <c r="D148" s="26"/>
      <c r="E148" s="26"/>
      <c r="F148" s="26"/>
      <c r="G148" s="26"/>
    </row>
    <row r="149" spans="1:7" ht="15.75" customHeight="1" x14ac:dyDescent="0.25">
      <c r="A149" s="26"/>
      <c r="D149" s="26"/>
      <c r="E149" s="26"/>
      <c r="F149" s="26"/>
      <c r="G149" s="26"/>
    </row>
    <row r="150" spans="1:7" ht="15.75" customHeight="1" x14ac:dyDescent="0.25">
      <c r="A150" s="26"/>
      <c r="D150" s="26"/>
      <c r="E150" s="26"/>
      <c r="F150" s="26"/>
      <c r="G150" s="26"/>
    </row>
    <row r="151" spans="1:7" ht="15.75" customHeight="1" x14ac:dyDescent="0.25">
      <c r="A151" s="26"/>
      <c r="D151" s="26"/>
      <c r="E151" s="26"/>
      <c r="F151" s="26"/>
      <c r="G151" s="26"/>
    </row>
    <row r="152" spans="1:7" ht="15.75" customHeight="1" x14ac:dyDescent="0.25">
      <c r="A152" s="26"/>
      <c r="D152" s="26"/>
      <c r="E152" s="26"/>
      <c r="F152" s="26"/>
      <c r="G152" s="26"/>
    </row>
    <row r="153" spans="1:7" ht="15.75" customHeight="1" x14ac:dyDescent="0.25">
      <c r="A153" s="26"/>
      <c r="D153" s="26"/>
      <c r="E153" s="26"/>
      <c r="F153" s="26"/>
      <c r="G153" s="26"/>
    </row>
    <row r="154" spans="1:7" ht="15.75" customHeight="1" x14ac:dyDescent="0.25">
      <c r="A154" s="26"/>
      <c r="D154" s="26"/>
      <c r="E154" s="26"/>
      <c r="F154" s="26"/>
      <c r="G154" s="26"/>
    </row>
    <row r="155" spans="1:7" ht="15.75" customHeight="1" x14ac:dyDescent="0.25">
      <c r="A155" s="26"/>
      <c r="D155" s="26"/>
      <c r="E155" s="26"/>
      <c r="F155" s="26"/>
      <c r="G155" s="26"/>
    </row>
    <row r="156" spans="1:7" ht="15.75" customHeight="1" x14ac:dyDescent="0.25">
      <c r="A156" s="26"/>
      <c r="D156" s="26"/>
      <c r="E156" s="26"/>
      <c r="F156" s="26"/>
      <c r="G156" s="26"/>
    </row>
    <row r="157" spans="1:7" ht="15.75" customHeight="1" x14ac:dyDescent="0.25">
      <c r="A157" s="26"/>
      <c r="D157" s="26"/>
      <c r="E157" s="26"/>
      <c r="F157" s="26"/>
      <c r="G157" s="26"/>
    </row>
    <row r="158" spans="1:7" ht="15.75" customHeight="1" x14ac:dyDescent="0.25">
      <c r="A158" s="26"/>
      <c r="D158" s="26"/>
      <c r="E158" s="26"/>
      <c r="F158" s="26"/>
      <c r="G158" s="26"/>
    </row>
    <row r="159" spans="1:7" ht="15.75" customHeight="1" x14ac:dyDescent="0.25">
      <c r="A159" s="26"/>
      <c r="D159" s="26"/>
      <c r="E159" s="26"/>
      <c r="F159" s="26"/>
      <c r="G159" s="26"/>
    </row>
    <row r="160" spans="1:7" ht="15.75" customHeight="1" x14ac:dyDescent="0.25">
      <c r="A160" s="26"/>
      <c r="D160" s="26"/>
      <c r="E160" s="26"/>
      <c r="F160" s="26"/>
      <c r="G160" s="26"/>
    </row>
    <row r="161" spans="1:7" ht="15.75" customHeight="1" x14ac:dyDescent="0.25">
      <c r="A161" s="26"/>
      <c r="D161" s="26"/>
      <c r="E161" s="26"/>
      <c r="F161" s="26"/>
      <c r="G161" s="26"/>
    </row>
    <row r="162" spans="1:7" ht="15.75" customHeight="1" x14ac:dyDescent="0.25">
      <c r="A162" s="26"/>
      <c r="D162" s="26"/>
      <c r="E162" s="26"/>
      <c r="F162" s="26"/>
      <c r="G162" s="26"/>
    </row>
    <row r="163" spans="1:7" ht="15.75" customHeight="1" x14ac:dyDescent="0.25">
      <c r="A163" s="26"/>
      <c r="D163" s="26"/>
      <c r="E163" s="26"/>
      <c r="F163" s="26"/>
      <c r="G163" s="26"/>
    </row>
    <row r="164" spans="1:7" ht="15.75" customHeight="1" x14ac:dyDescent="0.25">
      <c r="A164" s="26"/>
      <c r="D164" s="26"/>
      <c r="E164" s="26"/>
      <c r="F164" s="26"/>
      <c r="G164" s="26"/>
    </row>
    <row r="165" spans="1:7" ht="15.75" customHeight="1" x14ac:dyDescent="0.25">
      <c r="A165" s="26"/>
      <c r="D165" s="26"/>
      <c r="E165" s="26"/>
      <c r="F165" s="26"/>
      <c r="G165" s="26"/>
    </row>
    <row r="166" spans="1:7" ht="15.75" customHeight="1" x14ac:dyDescent="0.25">
      <c r="A166" s="26"/>
      <c r="D166" s="26"/>
      <c r="E166" s="26"/>
      <c r="F166" s="26"/>
      <c r="G166" s="26"/>
    </row>
    <row r="167" spans="1:7" ht="15.75" customHeight="1" x14ac:dyDescent="0.25">
      <c r="A167" s="26"/>
      <c r="D167" s="26"/>
      <c r="E167" s="26"/>
      <c r="F167" s="26"/>
      <c r="G167" s="26"/>
    </row>
    <row r="168" spans="1:7" ht="15.75" customHeight="1" x14ac:dyDescent="0.25">
      <c r="A168" s="26"/>
      <c r="D168" s="26"/>
      <c r="E168" s="26"/>
      <c r="F168" s="26"/>
      <c r="G168" s="26"/>
    </row>
    <row r="169" spans="1:7" ht="15.75" customHeight="1" x14ac:dyDescent="0.25">
      <c r="A169" s="26"/>
      <c r="D169" s="26"/>
      <c r="E169" s="26"/>
      <c r="F169" s="26"/>
      <c r="G169" s="26"/>
    </row>
    <row r="170" spans="1:7" ht="15.75" customHeight="1" x14ac:dyDescent="0.25">
      <c r="A170" s="26"/>
      <c r="D170" s="26"/>
      <c r="E170" s="26"/>
      <c r="F170" s="26"/>
      <c r="G170" s="26"/>
    </row>
    <row r="171" spans="1:7" ht="15.75" customHeight="1" x14ac:dyDescent="0.25">
      <c r="A171" s="26"/>
      <c r="D171" s="26"/>
      <c r="E171" s="26"/>
      <c r="F171" s="26"/>
      <c r="G171" s="26"/>
    </row>
    <row r="172" spans="1:7" ht="15.75" customHeight="1" x14ac:dyDescent="0.25">
      <c r="A172" s="26"/>
      <c r="D172" s="26"/>
      <c r="E172" s="26"/>
      <c r="F172" s="26"/>
      <c r="G172" s="26"/>
    </row>
    <row r="173" spans="1:7" ht="15.75" customHeight="1" x14ac:dyDescent="0.25">
      <c r="A173" s="26"/>
      <c r="D173" s="26"/>
      <c r="E173" s="26"/>
      <c r="F173" s="26"/>
      <c r="G173" s="26"/>
    </row>
    <row r="174" spans="1:7" ht="15.75" customHeight="1" x14ac:dyDescent="0.25">
      <c r="A174" s="26"/>
      <c r="D174" s="26"/>
      <c r="E174" s="26"/>
      <c r="F174" s="26"/>
      <c r="G174" s="26"/>
    </row>
    <row r="175" spans="1:7" ht="15.75" customHeight="1" x14ac:dyDescent="0.25">
      <c r="A175" s="26"/>
      <c r="D175" s="26"/>
      <c r="E175" s="26"/>
      <c r="F175" s="26"/>
      <c r="G175" s="26"/>
    </row>
    <row r="176" spans="1:7" ht="15.75" customHeight="1" x14ac:dyDescent="0.25">
      <c r="A176" s="26"/>
      <c r="D176" s="26"/>
      <c r="E176" s="26"/>
      <c r="F176" s="26"/>
      <c r="G176" s="26"/>
    </row>
    <row r="177" spans="1:7" ht="15.75" customHeight="1" x14ac:dyDescent="0.25">
      <c r="A177" s="26"/>
      <c r="D177" s="26"/>
      <c r="E177" s="26"/>
      <c r="F177" s="26"/>
      <c r="G177" s="26"/>
    </row>
    <row r="178" spans="1:7" ht="15.75" customHeight="1" x14ac:dyDescent="0.25">
      <c r="A178" s="26"/>
      <c r="D178" s="26"/>
      <c r="E178" s="26"/>
      <c r="F178" s="26"/>
      <c r="G178" s="26"/>
    </row>
    <row r="179" spans="1:7" ht="15.75" customHeight="1" x14ac:dyDescent="0.25">
      <c r="A179" s="26"/>
      <c r="D179" s="26"/>
      <c r="E179" s="26"/>
      <c r="F179" s="26"/>
      <c r="G179" s="26"/>
    </row>
    <row r="180" spans="1:7" ht="15.75" customHeight="1" x14ac:dyDescent="0.25">
      <c r="A180" s="26"/>
      <c r="D180" s="26"/>
      <c r="E180" s="26"/>
      <c r="F180" s="26"/>
      <c r="G180" s="26"/>
    </row>
    <row r="181" spans="1:7" ht="15.75" customHeight="1" x14ac:dyDescent="0.25">
      <c r="A181" s="26"/>
      <c r="D181" s="26"/>
      <c r="E181" s="26"/>
      <c r="F181" s="26"/>
      <c r="G181" s="26"/>
    </row>
    <row r="182" spans="1:7" ht="15.75" customHeight="1" x14ac:dyDescent="0.25">
      <c r="A182" s="26"/>
      <c r="D182" s="26"/>
      <c r="E182" s="26"/>
      <c r="F182" s="26"/>
      <c r="G182" s="26"/>
    </row>
    <row r="183" spans="1:7" ht="15.75" customHeight="1" x14ac:dyDescent="0.25">
      <c r="A183" s="26"/>
      <c r="D183" s="26"/>
      <c r="E183" s="26"/>
      <c r="F183" s="26"/>
      <c r="G183" s="26"/>
    </row>
    <row r="184" spans="1:7" ht="15.75" customHeight="1" x14ac:dyDescent="0.25">
      <c r="A184" s="26"/>
      <c r="D184" s="26"/>
      <c r="E184" s="26"/>
      <c r="F184" s="26"/>
      <c r="G184" s="26"/>
    </row>
    <row r="185" spans="1:7" ht="15.75" customHeight="1" x14ac:dyDescent="0.25">
      <c r="A185" s="26"/>
      <c r="D185" s="26"/>
      <c r="E185" s="26"/>
      <c r="F185" s="26"/>
      <c r="G185" s="26"/>
    </row>
    <row r="186" spans="1:7" ht="15.75" customHeight="1" x14ac:dyDescent="0.25">
      <c r="A186" s="26"/>
      <c r="D186" s="26"/>
      <c r="E186" s="26"/>
      <c r="F186" s="26"/>
      <c r="G186" s="26"/>
    </row>
    <row r="187" spans="1:7" ht="15.75" customHeight="1" x14ac:dyDescent="0.25">
      <c r="A187" s="26"/>
      <c r="D187" s="26"/>
      <c r="E187" s="26"/>
      <c r="F187" s="26"/>
      <c r="G187" s="26"/>
    </row>
    <row r="188" spans="1:7" ht="15.75" customHeight="1" x14ac:dyDescent="0.25">
      <c r="A188" s="26"/>
      <c r="D188" s="26"/>
      <c r="E188" s="26"/>
      <c r="F188" s="26"/>
      <c r="G188" s="26"/>
    </row>
    <row r="189" spans="1:7" ht="15.75" customHeight="1" x14ac:dyDescent="0.25">
      <c r="A189" s="26"/>
      <c r="D189" s="26"/>
      <c r="E189" s="26"/>
      <c r="F189" s="26"/>
      <c r="G189" s="26"/>
    </row>
    <row r="190" spans="1:7" ht="15.75" customHeight="1" x14ac:dyDescent="0.25">
      <c r="A190" s="26"/>
      <c r="D190" s="26"/>
      <c r="E190" s="26"/>
      <c r="F190" s="26"/>
      <c r="G190" s="26"/>
    </row>
    <row r="191" spans="1:7" ht="15.75" customHeight="1" x14ac:dyDescent="0.25">
      <c r="A191" s="26"/>
      <c r="D191" s="26"/>
      <c r="E191" s="26"/>
      <c r="F191" s="26"/>
      <c r="G191" s="26"/>
    </row>
    <row r="192" spans="1:7" ht="15.75" customHeight="1" x14ac:dyDescent="0.25">
      <c r="A192" s="26"/>
      <c r="D192" s="26"/>
      <c r="E192" s="26"/>
      <c r="F192" s="26"/>
      <c r="G192" s="26"/>
    </row>
    <row r="193" spans="1:7" ht="15.75" customHeight="1" x14ac:dyDescent="0.25">
      <c r="A193" s="26"/>
      <c r="D193" s="26"/>
      <c r="E193" s="26"/>
      <c r="F193" s="26"/>
      <c r="G193" s="26"/>
    </row>
    <row r="194" spans="1:7" ht="15.75" customHeight="1" x14ac:dyDescent="0.25">
      <c r="A194" s="26"/>
      <c r="D194" s="26"/>
      <c r="E194" s="26"/>
      <c r="F194" s="26"/>
      <c r="G194" s="26"/>
    </row>
    <row r="195" spans="1:7" ht="15.75" customHeight="1" x14ac:dyDescent="0.25">
      <c r="A195" s="26"/>
      <c r="D195" s="26"/>
      <c r="E195" s="26"/>
      <c r="F195" s="26"/>
      <c r="G195" s="26"/>
    </row>
    <row r="196" spans="1:7" ht="15.75" customHeight="1" x14ac:dyDescent="0.25">
      <c r="A196" s="26"/>
      <c r="D196" s="26"/>
      <c r="E196" s="26"/>
      <c r="F196" s="26"/>
      <c r="G196" s="26"/>
    </row>
    <row r="197" spans="1:7" ht="15.75" customHeight="1" x14ac:dyDescent="0.25">
      <c r="A197" s="26"/>
      <c r="D197" s="26"/>
      <c r="E197" s="26"/>
      <c r="F197" s="26"/>
      <c r="G197" s="26"/>
    </row>
    <row r="198" spans="1:7" ht="15.75" customHeight="1" x14ac:dyDescent="0.25">
      <c r="A198" s="26"/>
      <c r="D198" s="26"/>
      <c r="E198" s="26"/>
      <c r="F198" s="26"/>
      <c r="G198" s="26"/>
    </row>
    <row r="199" spans="1:7" ht="15.75" customHeight="1" x14ac:dyDescent="0.25">
      <c r="A199" s="26"/>
      <c r="D199" s="26"/>
      <c r="E199" s="26"/>
      <c r="F199" s="26"/>
      <c r="G199" s="26"/>
    </row>
    <row r="200" spans="1:7" ht="15.75" customHeight="1" x14ac:dyDescent="0.25">
      <c r="A200" s="26"/>
      <c r="D200" s="26"/>
      <c r="E200" s="26"/>
      <c r="F200" s="26"/>
      <c r="G200" s="26"/>
    </row>
    <row r="201" spans="1:7" ht="15.75" customHeight="1" x14ac:dyDescent="0.25">
      <c r="A201" s="26"/>
      <c r="D201" s="26"/>
      <c r="E201" s="26"/>
      <c r="F201" s="26"/>
      <c r="G201" s="26"/>
    </row>
    <row r="202" spans="1:7" ht="15.75" customHeight="1" x14ac:dyDescent="0.25">
      <c r="A202" s="26"/>
      <c r="D202" s="26"/>
      <c r="E202" s="26"/>
      <c r="F202" s="26"/>
      <c r="G202" s="26"/>
    </row>
    <row r="203" spans="1:7" ht="15.75" customHeight="1" x14ac:dyDescent="0.25">
      <c r="A203" s="26"/>
      <c r="D203" s="26"/>
      <c r="E203" s="26"/>
      <c r="F203" s="26"/>
      <c r="G203" s="26"/>
    </row>
    <row r="204" spans="1:7" ht="15.75" customHeight="1" x14ac:dyDescent="0.25">
      <c r="A204" s="26"/>
      <c r="D204" s="26"/>
      <c r="E204" s="26"/>
      <c r="F204" s="26"/>
      <c r="G204" s="26"/>
    </row>
    <row r="205" spans="1:7" ht="15.75" customHeight="1" x14ac:dyDescent="0.25">
      <c r="A205" s="26"/>
      <c r="D205" s="26"/>
      <c r="E205" s="26"/>
      <c r="F205" s="26"/>
      <c r="G205" s="26"/>
    </row>
    <row r="206" spans="1:7" ht="15.75" customHeight="1" x14ac:dyDescent="0.25">
      <c r="A206" s="26"/>
      <c r="D206" s="26"/>
      <c r="E206" s="26"/>
      <c r="F206" s="26"/>
      <c r="G206" s="26"/>
    </row>
    <row r="207" spans="1:7" ht="15.75" customHeight="1" x14ac:dyDescent="0.25">
      <c r="A207" s="26"/>
      <c r="D207" s="26"/>
      <c r="E207" s="26"/>
      <c r="F207" s="26"/>
      <c r="G207" s="26"/>
    </row>
    <row r="208" spans="1:7" ht="15.75" customHeight="1" x14ac:dyDescent="0.25">
      <c r="A208" s="26"/>
      <c r="D208" s="26"/>
      <c r="E208" s="26"/>
      <c r="F208" s="26"/>
      <c r="G208" s="26"/>
    </row>
    <row r="209" spans="1:7" ht="15.75" customHeight="1" x14ac:dyDescent="0.25">
      <c r="A209" s="26"/>
      <c r="D209" s="26"/>
      <c r="E209" s="26"/>
      <c r="F209" s="26"/>
      <c r="G209" s="26"/>
    </row>
    <row r="210" spans="1:7" ht="15.75" customHeight="1" x14ac:dyDescent="0.25">
      <c r="A210" s="26"/>
      <c r="D210" s="26"/>
      <c r="E210" s="26"/>
      <c r="F210" s="26"/>
      <c r="G210" s="26"/>
    </row>
    <row r="211" spans="1:7" ht="15.75" customHeight="1" x14ac:dyDescent="0.25">
      <c r="A211" s="26"/>
      <c r="D211" s="26"/>
      <c r="E211" s="26"/>
      <c r="F211" s="26"/>
      <c r="G211" s="26"/>
    </row>
    <row r="212" spans="1:7" ht="15.75" customHeight="1" x14ac:dyDescent="0.25">
      <c r="A212" s="26"/>
      <c r="D212" s="26"/>
      <c r="E212" s="26"/>
      <c r="F212" s="26"/>
      <c r="G212" s="26"/>
    </row>
    <row r="213" spans="1:7" ht="15.75" customHeight="1" x14ac:dyDescent="0.25">
      <c r="A213" s="26"/>
      <c r="D213" s="26"/>
      <c r="E213" s="26"/>
      <c r="F213" s="26"/>
      <c r="G213" s="26"/>
    </row>
    <row r="214" spans="1:7" ht="15.75" customHeight="1" x14ac:dyDescent="0.25">
      <c r="A214" s="26"/>
      <c r="D214" s="26"/>
      <c r="E214" s="26"/>
      <c r="F214" s="26"/>
      <c r="G214" s="26"/>
    </row>
    <row r="215" spans="1:7" ht="15.75" customHeight="1" x14ac:dyDescent="0.25">
      <c r="A215" s="26"/>
      <c r="D215" s="26"/>
      <c r="E215" s="26"/>
      <c r="F215" s="26"/>
      <c r="G215" s="26"/>
    </row>
    <row r="216" spans="1:7" ht="15.75" customHeight="1" x14ac:dyDescent="0.25">
      <c r="A216" s="26"/>
      <c r="D216" s="26"/>
      <c r="E216" s="26"/>
      <c r="F216" s="26"/>
      <c r="G216" s="26"/>
    </row>
    <row r="217" spans="1:7" ht="15.75" customHeight="1" x14ac:dyDescent="0.25">
      <c r="A217" s="26"/>
      <c r="D217" s="26"/>
      <c r="E217" s="26"/>
      <c r="F217" s="26"/>
      <c r="G217" s="26"/>
    </row>
    <row r="218" spans="1:7" ht="15.75" customHeight="1" x14ac:dyDescent="0.25">
      <c r="A218" s="26"/>
      <c r="D218" s="26"/>
      <c r="E218" s="26"/>
      <c r="F218" s="26"/>
      <c r="G218" s="26"/>
    </row>
    <row r="219" spans="1:7" ht="15.75" customHeight="1" x14ac:dyDescent="0.25">
      <c r="A219" s="26"/>
      <c r="D219" s="26"/>
      <c r="E219" s="26"/>
      <c r="F219" s="26"/>
      <c r="G219" s="26"/>
    </row>
    <row r="220" spans="1:7" ht="15.75" customHeight="1" x14ac:dyDescent="0.25">
      <c r="A220" s="26"/>
      <c r="D220" s="26"/>
      <c r="E220" s="26"/>
      <c r="F220" s="26"/>
      <c r="G220" s="26"/>
    </row>
    <row r="221" spans="1:7" ht="15.75" customHeight="1" x14ac:dyDescent="0.25">
      <c r="G221" s="3"/>
    </row>
    <row r="222" spans="1:7" ht="15.75" customHeight="1" x14ac:dyDescent="0.25">
      <c r="G222" s="3"/>
    </row>
    <row r="223" spans="1:7" ht="15.75" customHeight="1" x14ac:dyDescent="0.25">
      <c r="G223" s="3"/>
    </row>
    <row r="224" spans="1:7" ht="15.75" customHeight="1" x14ac:dyDescent="0.25">
      <c r="G224" s="3"/>
    </row>
    <row r="225" spans="7:7" ht="15.75" customHeight="1" x14ac:dyDescent="0.25">
      <c r="G225" s="3"/>
    </row>
    <row r="226" spans="7:7" ht="15.75" customHeight="1" x14ac:dyDescent="0.25">
      <c r="G226" s="3"/>
    </row>
    <row r="227" spans="7:7" ht="15.75" customHeight="1" x14ac:dyDescent="0.25">
      <c r="G227" s="3"/>
    </row>
    <row r="228" spans="7:7" ht="15.75" customHeight="1" x14ac:dyDescent="0.25">
      <c r="G228" s="3"/>
    </row>
    <row r="229" spans="7:7" ht="15.75" customHeight="1" x14ac:dyDescent="0.25">
      <c r="G229" s="3"/>
    </row>
    <row r="230" spans="7:7" ht="15.75" customHeight="1" x14ac:dyDescent="0.25">
      <c r="G230" s="3"/>
    </row>
    <row r="231" spans="7:7" ht="15.75" customHeight="1" x14ac:dyDescent="0.25">
      <c r="G231" s="3"/>
    </row>
    <row r="232" spans="7:7" ht="15.75" customHeight="1" x14ac:dyDescent="0.25">
      <c r="G232" s="3"/>
    </row>
    <row r="233" spans="7:7" ht="15.75" customHeight="1" x14ac:dyDescent="0.25">
      <c r="G233" s="3"/>
    </row>
    <row r="234" spans="7:7" ht="15.75" customHeight="1" x14ac:dyDescent="0.25">
      <c r="G234" s="3"/>
    </row>
    <row r="235" spans="7:7" ht="15.75" customHeight="1" x14ac:dyDescent="0.25">
      <c r="G235" s="3"/>
    </row>
    <row r="236" spans="7:7" ht="15.75" customHeight="1" x14ac:dyDescent="0.25">
      <c r="G236" s="3"/>
    </row>
    <row r="237" spans="7:7" ht="15.75" customHeight="1" x14ac:dyDescent="0.25">
      <c r="G237" s="3"/>
    </row>
    <row r="238" spans="7:7" ht="15.75" customHeight="1" x14ac:dyDescent="0.25">
      <c r="G238" s="3"/>
    </row>
    <row r="239" spans="7:7" ht="15.75" customHeight="1" x14ac:dyDescent="0.25">
      <c r="G239" s="3"/>
    </row>
    <row r="240" spans="7:7" ht="15.75" customHeight="1" x14ac:dyDescent="0.25">
      <c r="G240" s="3"/>
    </row>
    <row r="241" spans="7:7" ht="15.75" customHeight="1" x14ac:dyDescent="0.25">
      <c r="G241" s="3"/>
    </row>
    <row r="242" spans="7:7" ht="15.75" customHeight="1" x14ac:dyDescent="0.25">
      <c r="G242" s="3"/>
    </row>
    <row r="243" spans="7:7" ht="15.75" customHeight="1" x14ac:dyDescent="0.25">
      <c r="G243" s="3"/>
    </row>
    <row r="244" spans="7:7" ht="15.75" customHeight="1" x14ac:dyDescent="0.25">
      <c r="G244" s="3"/>
    </row>
    <row r="245" spans="7:7" ht="15.75" customHeight="1" x14ac:dyDescent="0.25">
      <c r="G245" s="3"/>
    </row>
    <row r="246" spans="7:7" ht="15.75" customHeight="1" x14ac:dyDescent="0.25">
      <c r="G246" s="3"/>
    </row>
    <row r="247" spans="7:7" ht="15.75" customHeight="1" x14ac:dyDescent="0.25">
      <c r="G247" s="3"/>
    </row>
    <row r="248" spans="7:7" ht="15.75" customHeight="1" x14ac:dyDescent="0.25">
      <c r="G248" s="3"/>
    </row>
    <row r="249" spans="7:7" ht="15.75" customHeight="1" x14ac:dyDescent="0.25">
      <c r="G249" s="3"/>
    </row>
    <row r="250" spans="7:7" ht="15.75" customHeight="1" x14ac:dyDescent="0.25">
      <c r="G250" s="3"/>
    </row>
    <row r="251" spans="7:7" ht="15.75" customHeight="1" x14ac:dyDescent="0.25">
      <c r="G251" s="3"/>
    </row>
    <row r="252" spans="7:7" ht="15.75" customHeight="1" x14ac:dyDescent="0.25">
      <c r="G252" s="3"/>
    </row>
    <row r="253" spans="7:7" ht="15.75" customHeight="1" x14ac:dyDescent="0.25">
      <c r="G253" s="3"/>
    </row>
    <row r="254" spans="7:7" ht="15.75" customHeight="1" x14ac:dyDescent="0.25">
      <c r="G254" s="3"/>
    </row>
    <row r="255" spans="7:7" ht="15.75" customHeight="1" x14ac:dyDescent="0.25">
      <c r="G255" s="3"/>
    </row>
    <row r="256" spans="7:7" ht="15.75" customHeight="1" x14ac:dyDescent="0.25">
      <c r="G256" s="3"/>
    </row>
    <row r="257" spans="7:7" ht="15.75" customHeight="1" x14ac:dyDescent="0.25">
      <c r="G257" s="3"/>
    </row>
    <row r="258" spans="7:7" ht="15.75" customHeight="1" x14ac:dyDescent="0.25">
      <c r="G258" s="3"/>
    </row>
    <row r="259" spans="7:7" ht="15.75" customHeight="1" x14ac:dyDescent="0.25">
      <c r="G259" s="3"/>
    </row>
    <row r="260" spans="7:7" ht="15.75" customHeight="1" x14ac:dyDescent="0.25">
      <c r="G260" s="3"/>
    </row>
    <row r="261" spans="7:7" ht="15.75" customHeight="1" x14ac:dyDescent="0.25">
      <c r="G261" s="3"/>
    </row>
    <row r="262" spans="7:7" ht="15.75" customHeight="1" x14ac:dyDescent="0.25">
      <c r="G262" s="3"/>
    </row>
    <row r="263" spans="7:7" ht="15.75" customHeight="1" x14ac:dyDescent="0.25">
      <c r="G263" s="3"/>
    </row>
    <row r="264" spans="7:7" ht="15.75" customHeight="1" x14ac:dyDescent="0.25">
      <c r="G264" s="3"/>
    </row>
    <row r="265" spans="7:7" ht="15.75" customHeight="1" x14ac:dyDescent="0.25">
      <c r="G265" s="3"/>
    </row>
    <row r="266" spans="7:7" ht="15.75" customHeight="1" x14ac:dyDescent="0.25">
      <c r="G266" s="3"/>
    </row>
    <row r="267" spans="7:7" ht="15.75" customHeight="1" x14ac:dyDescent="0.25">
      <c r="G267" s="3"/>
    </row>
    <row r="268" spans="7:7" ht="15.75" customHeight="1" x14ac:dyDescent="0.25">
      <c r="G268" s="3"/>
    </row>
    <row r="269" spans="7:7" ht="15.75" customHeight="1" x14ac:dyDescent="0.25">
      <c r="G269" s="3"/>
    </row>
    <row r="270" spans="7:7" ht="15.75" customHeight="1" x14ac:dyDescent="0.25">
      <c r="G270" s="3"/>
    </row>
    <row r="271" spans="7:7" ht="15.75" customHeight="1" x14ac:dyDescent="0.25">
      <c r="G271" s="3"/>
    </row>
    <row r="272" spans="7:7" ht="15.75" customHeight="1" x14ac:dyDescent="0.25">
      <c r="G272" s="3"/>
    </row>
    <row r="273" spans="7:7" ht="15.75" customHeight="1" x14ac:dyDescent="0.25">
      <c r="G273" s="3"/>
    </row>
    <row r="274" spans="7:7" ht="15.75" customHeight="1" x14ac:dyDescent="0.25">
      <c r="G274" s="3"/>
    </row>
    <row r="275" spans="7:7" ht="15.75" customHeight="1" x14ac:dyDescent="0.25">
      <c r="G275" s="3"/>
    </row>
    <row r="276" spans="7:7" ht="15.75" customHeight="1" x14ac:dyDescent="0.25">
      <c r="G276" s="3"/>
    </row>
    <row r="277" spans="7:7" ht="15.75" customHeight="1" x14ac:dyDescent="0.25">
      <c r="G277" s="3"/>
    </row>
    <row r="278" spans="7:7" ht="15.75" customHeight="1" x14ac:dyDescent="0.25">
      <c r="G278" s="3"/>
    </row>
    <row r="279" spans="7:7" ht="15.75" customHeight="1" x14ac:dyDescent="0.25">
      <c r="G279" s="3"/>
    </row>
    <row r="280" spans="7:7" ht="15.75" customHeight="1" x14ac:dyDescent="0.25">
      <c r="G280" s="3"/>
    </row>
    <row r="281" spans="7:7" ht="15.75" customHeight="1" x14ac:dyDescent="0.25">
      <c r="G281" s="3"/>
    </row>
    <row r="282" spans="7:7" ht="15.75" customHeight="1" x14ac:dyDescent="0.25">
      <c r="G282" s="3"/>
    </row>
    <row r="283" spans="7:7" ht="15.75" customHeight="1" x14ac:dyDescent="0.25">
      <c r="G283" s="3"/>
    </row>
    <row r="284" spans="7:7" ht="15.75" customHeight="1" x14ac:dyDescent="0.25">
      <c r="G284" s="3"/>
    </row>
    <row r="285" spans="7:7" ht="15.75" customHeight="1" x14ac:dyDescent="0.25">
      <c r="G285" s="3"/>
    </row>
    <row r="286" spans="7:7" ht="15.75" customHeight="1" x14ac:dyDescent="0.25">
      <c r="G286" s="3"/>
    </row>
    <row r="287" spans="7:7" ht="15.75" customHeight="1" x14ac:dyDescent="0.25">
      <c r="G287" s="3"/>
    </row>
    <row r="288" spans="7:7" ht="15.75" customHeight="1" x14ac:dyDescent="0.25">
      <c r="G288" s="3"/>
    </row>
    <row r="289" spans="7:7" ht="15.75" customHeight="1" x14ac:dyDescent="0.25">
      <c r="G289" s="3"/>
    </row>
    <row r="290" spans="7:7" ht="15.75" customHeight="1" x14ac:dyDescent="0.25">
      <c r="G290" s="3"/>
    </row>
    <row r="291" spans="7:7" ht="15.75" customHeight="1" x14ac:dyDescent="0.25">
      <c r="G291" s="3"/>
    </row>
    <row r="292" spans="7:7" ht="15.75" customHeight="1" x14ac:dyDescent="0.25">
      <c r="G292" s="3"/>
    </row>
    <row r="293" spans="7:7" ht="15.75" customHeight="1" x14ac:dyDescent="0.25">
      <c r="G293" s="3"/>
    </row>
    <row r="294" spans="7:7" ht="15.75" customHeight="1" x14ac:dyDescent="0.25">
      <c r="G294" s="3"/>
    </row>
    <row r="295" spans="7:7" ht="15.75" customHeight="1" x14ac:dyDescent="0.25">
      <c r="G295" s="3"/>
    </row>
    <row r="296" spans="7:7" ht="15.75" customHeight="1" x14ac:dyDescent="0.25">
      <c r="G296" s="3"/>
    </row>
    <row r="297" spans="7:7" ht="15.75" customHeight="1" x14ac:dyDescent="0.25">
      <c r="G297" s="3"/>
    </row>
    <row r="298" spans="7:7" ht="15.75" customHeight="1" x14ac:dyDescent="0.25">
      <c r="G298" s="3"/>
    </row>
    <row r="299" spans="7:7" ht="15.75" customHeight="1" x14ac:dyDescent="0.25">
      <c r="G299" s="3"/>
    </row>
    <row r="300" spans="7:7" ht="15.75" customHeight="1" x14ac:dyDescent="0.25">
      <c r="G300" s="3"/>
    </row>
    <row r="301" spans="7:7" ht="15.75" customHeight="1" x14ac:dyDescent="0.25">
      <c r="G301" s="3"/>
    </row>
    <row r="302" spans="7:7" ht="15.75" customHeight="1" x14ac:dyDescent="0.25">
      <c r="G302" s="3"/>
    </row>
    <row r="303" spans="7:7" ht="15.75" customHeight="1" x14ac:dyDescent="0.25">
      <c r="G303" s="3"/>
    </row>
    <row r="304" spans="7:7" ht="15.75" customHeight="1" x14ac:dyDescent="0.25">
      <c r="G304" s="3"/>
    </row>
    <row r="305" spans="7:7" ht="15.75" customHeight="1" x14ac:dyDescent="0.25">
      <c r="G305" s="3"/>
    </row>
    <row r="306" spans="7:7" ht="15.75" customHeight="1" x14ac:dyDescent="0.25">
      <c r="G306" s="3"/>
    </row>
    <row r="307" spans="7:7" ht="15.75" customHeight="1" x14ac:dyDescent="0.25">
      <c r="G307" s="3"/>
    </row>
    <row r="308" spans="7:7" ht="15.75" customHeight="1" x14ac:dyDescent="0.25">
      <c r="G308" s="3"/>
    </row>
    <row r="309" spans="7:7" ht="15.75" customHeight="1" x14ac:dyDescent="0.25">
      <c r="G309" s="3"/>
    </row>
    <row r="310" spans="7:7" ht="15.75" customHeight="1" x14ac:dyDescent="0.25">
      <c r="G310" s="3"/>
    </row>
    <row r="311" spans="7:7" ht="15.75" customHeight="1" x14ac:dyDescent="0.25">
      <c r="G311" s="3"/>
    </row>
    <row r="312" spans="7:7" ht="15.75" customHeight="1" x14ac:dyDescent="0.25">
      <c r="G312" s="3"/>
    </row>
    <row r="313" spans="7:7" ht="15.75" customHeight="1" x14ac:dyDescent="0.25">
      <c r="G313" s="3"/>
    </row>
    <row r="314" spans="7:7" ht="15.75" customHeight="1" x14ac:dyDescent="0.25">
      <c r="G314" s="3"/>
    </row>
    <row r="315" spans="7:7" ht="15.75" customHeight="1" x14ac:dyDescent="0.25">
      <c r="G315" s="3"/>
    </row>
    <row r="316" spans="7:7" ht="15.75" customHeight="1" x14ac:dyDescent="0.25">
      <c r="G316" s="3"/>
    </row>
    <row r="317" spans="7:7" ht="15.75" customHeight="1" x14ac:dyDescent="0.25">
      <c r="G317" s="3"/>
    </row>
    <row r="318" spans="7:7" ht="15.75" customHeight="1" x14ac:dyDescent="0.25">
      <c r="G318" s="3"/>
    </row>
    <row r="319" spans="7:7" ht="15.75" customHeight="1" x14ac:dyDescent="0.25">
      <c r="G319" s="3"/>
    </row>
    <row r="320" spans="7:7" ht="15.75" customHeight="1" x14ac:dyDescent="0.25">
      <c r="G320" s="3"/>
    </row>
    <row r="321" spans="7:7" ht="15.75" customHeight="1" x14ac:dyDescent="0.25">
      <c r="G321" s="3"/>
    </row>
    <row r="322" spans="7:7" ht="15.75" customHeight="1" x14ac:dyDescent="0.25">
      <c r="G322" s="3"/>
    </row>
    <row r="323" spans="7:7" ht="15.75" customHeight="1" x14ac:dyDescent="0.25">
      <c r="G323" s="3"/>
    </row>
    <row r="324" spans="7:7" ht="15.75" customHeight="1" x14ac:dyDescent="0.25">
      <c r="G324" s="3"/>
    </row>
    <row r="325" spans="7:7" ht="15.75" customHeight="1" x14ac:dyDescent="0.25">
      <c r="G325" s="3"/>
    </row>
    <row r="326" spans="7:7" ht="15.75" customHeight="1" x14ac:dyDescent="0.25">
      <c r="G326" s="3"/>
    </row>
    <row r="327" spans="7:7" ht="15.75" customHeight="1" x14ac:dyDescent="0.25">
      <c r="G327" s="3"/>
    </row>
    <row r="328" spans="7:7" ht="15.75" customHeight="1" x14ac:dyDescent="0.25">
      <c r="G328" s="3"/>
    </row>
    <row r="329" spans="7:7" ht="15.75" customHeight="1" x14ac:dyDescent="0.25">
      <c r="G329" s="3"/>
    </row>
    <row r="330" spans="7:7" ht="15.75" customHeight="1" x14ac:dyDescent="0.25">
      <c r="G330" s="3"/>
    </row>
    <row r="331" spans="7:7" ht="15.75" customHeight="1" x14ac:dyDescent="0.25">
      <c r="G331" s="3"/>
    </row>
    <row r="332" spans="7:7" ht="15.75" customHeight="1" x14ac:dyDescent="0.25">
      <c r="G332" s="3"/>
    </row>
    <row r="333" spans="7:7" ht="15.75" customHeight="1" x14ac:dyDescent="0.25">
      <c r="G333" s="3"/>
    </row>
    <row r="334" spans="7:7" ht="15.75" customHeight="1" x14ac:dyDescent="0.25">
      <c r="G334" s="3"/>
    </row>
    <row r="335" spans="7:7" ht="15.75" customHeight="1" x14ac:dyDescent="0.25">
      <c r="G335" s="3"/>
    </row>
    <row r="336" spans="7:7" ht="15.75" customHeight="1" x14ac:dyDescent="0.25">
      <c r="G336" s="3"/>
    </row>
    <row r="337" spans="7:7" ht="15.75" customHeight="1" x14ac:dyDescent="0.25">
      <c r="G337" s="3"/>
    </row>
    <row r="338" spans="7:7" ht="15.75" customHeight="1" x14ac:dyDescent="0.25">
      <c r="G338" s="3"/>
    </row>
    <row r="339" spans="7:7" ht="15.75" customHeight="1" x14ac:dyDescent="0.25">
      <c r="G339" s="3"/>
    </row>
    <row r="340" spans="7:7" ht="15.75" customHeight="1" x14ac:dyDescent="0.25">
      <c r="G340" s="3"/>
    </row>
    <row r="341" spans="7:7" ht="15.75" customHeight="1" x14ac:dyDescent="0.25">
      <c r="G341" s="3"/>
    </row>
    <row r="342" spans="7:7" ht="15.75" customHeight="1" x14ac:dyDescent="0.25">
      <c r="G342" s="3"/>
    </row>
    <row r="343" spans="7:7" ht="15.75" customHeight="1" x14ac:dyDescent="0.25">
      <c r="G343" s="3"/>
    </row>
    <row r="344" spans="7:7" ht="15.75" customHeight="1" x14ac:dyDescent="0.25">
      <c r="G344" s="3"/>
    </row>
    <row r="345" spans="7:7" ht="15.75" customHeight="1" x14ac:dyDescent="0.25">
      <c r="G345" s="3"/>
    </row>
    <row r="346" spans="7:7" ht="15.75" customHeight="1" x14ac:dyDescent="0.25">
      <c r="G346" s="3"/>
    </row>
    <row r="347" spans="7:7" ht="15.75" customHeight="1" x14ac:dyDescent="0.25">
      <c r="G347" s="3"/>
    </row>
    <row r="348" spans="7:7" ht="15.75" customHeight="1" x14ac:dyDescent="0.25">
      <c r="G348" s="3"/>
    </row>
    <row r="349" spans="7:7" ht="15.75" customHeight="1" x14ac:dyDescent="0.25">
      <c r="G349" s="3"/>
    </row>
    <row r="350" spans="7:7" ht="15.75" customHeight="1" x14ac:dyDescent="0.25">
      <c r="G350" s="3"/>
    </row>
    <row r="351" spans="7:7" ht="15.75" customHeight="1" x14ac:dyDescent="0.25">
      <c r="G351" s="3"/>
    </row>
    <row r="352" spans="7:7" ht="15.75" customHeight="1" x14ac:dyDescent="0.25">
      <c r="G352" s="3"/>
    </row>
    <row r="353" spans="7:7" ht="15.75" customHeight="1" x14ac:dyDescent="0.25">
      <c r="G353" s="3"/>
    </row>
    <row r="354" spans="7:7" ht="15.75" customHeight="1" x14ac:dyDescent="0.25">
      <c r="G354" s="3"/>
    </row>
    <row r="355" spans="7:7" ht="15.75" customHeight="1" x14ac:dyDescent="0.25">
      <c r="G355" s="3"/>
    </row>
    <row r="356" spans="7:7" ht="15.75" customHeight="1" x14ac:dyDescent="0.25">
      <c r="G356" s="3"/>
    </row>
    <row r="357" spans="7:7" ht="15.75" customHeight="1" x14ac:dyDescent="0.25">
      <c r="G357" s="3"/>
    </row>
    <row r="358" spans="7:7" ht="15.75" customHeight="1" x14ac:dyDescent="0.25">
      <c r="G358" s="3"/>
    </row>
    <row r="359" spans="7:7" ht="15.75" customHeight="1" x14ac:dyDescent="0.25">
      <c r="G359" s="3"/>
    </row>
    <row r="360" spans="7:7" ht="15.75" customHeight="1" x14ac:dyDescent="0.25">
      <c r="G360" s="3"/>
    </row>
    <row r="361" spans="7:7" ht="15.75" customHeight="1" x14ac:dyDescent="0.25">
      <c r="G361" s="3"/>
    </row>
    <row r="362" spans="7:7" ht="15.75" customHeight="1" x14ac:dyDescent="0.25">
      <c r="G362" s="3"/>
    </row>
    <row r="363" spans="7:7" ht="15.75" customHeight="1" x14ac:dyDescent="0.25">
      <c r="G363" s="3"/>
    </row>
    <row r="364" spans="7:7" ht="15.75" customHeight="1" x14ac:dyDescent="0.25">
      <c r="G364" s="3"/>
    </row>
    <row r="365" spans="7:7" ht="15.75" customHeight="1" x14ac:dyDescent="0.25">
      <c r="G365" s="3"/>
    </row>
    <row r="366" spans="7:7" ht="15.75" customHeight="1" x14ac:dyDescent="0.25">
      <c r="G366" s="3"/>
    </row>
    <row r="367" spans="7:7" ht="15.75" customHeight="1" x14ac:dyDescent="0.25">
      <c r="G367" s="3"/>
    </row>
    <row r="368" spans="7:7" ht="15.75" customHeight="1" x14ac:dyDescent="0.25">
      <c r="G368" s="3"/>
    </row>
    <row r="369" spans="7:7" ht="15.75" customHeight="1" x14ac:dyDescent="0.25">
      <c r="G369" s="3"/>
    </row>
    <row r="370" spans="7:7" ht="15.75" customHeight="1" x14ac:dyDescent="0.25">
      <c r="G370" s="3"/>
    </row>
    <row r="371" spans="7:7" ht="15.75" customHeight="1" x14ac:dyDescent="0.25">
      <c r="G371" s="3"/>
    </row>
    <row r="372" spans="7:7" ht="15.75" customHeight="1" x14ac:dyDescent="0.25">
      <c r="G372" s="3"/>
    </row>
    <row r="373" spans="7:7" ht="15.75" customHeight="1" x14ac:dyDescent="0.25">
      <c r="G373" s="3"/>
    </row>
    <row r="374" spans="7:7" ht="15.75" customHeight="1" x14ac:dyDescent="0.25">
      <c r="G374" s="3"/>
    </row>
    <row r="375" spans="7:7" ht="15.75" customHeight="1" x14ac:dyDescent="0.25">
      <c r="G375" s="3"/>
    </row>
    <row r="376" spans="7:7" ht="15.75" customHeight="1" x14ac:dyDescent="0.25">
      <c r="G376" s="3"/>
    </row>
    <row r="377" spans="7:7" ht="15.75" customHeight="1" x14ac:dyDescent="0.25">
      <c r="G377" s="3"/>
    </row>
    <row r="378" spans="7:7" ht="15.75" customHeight="1" x14ac:dyDescent="0.25">
      <c r="G378" s="3"/>
    </row>
    <row r="379" spans="7:7" ht="15.75" customHeight="1" x14ac:dyDescent="0.25">
      <c r="G379" s="3"/>
    </row>
    <row r="380" spans="7:7" ht="15.75" customHeight="1" x14ac:dyDescent="0.25">
      <c r="G380" s="3"/>
    </row>
    <row r="381" spans="7:7" ht="15.75" customHeight="1" x14ac:dyDescent="0.25">
      <c r="G381" s="3"/>
    </row>
    <row r="382" spans="7:7" ht="15.75" customHeight="1" x14ac:dyDescent="0.25">
      <c r="G382" s="3"/>
    </row>
    <row r="383" spans="7:7" ht="15.75" customHeight="1" x14ac:dyDescent="0.25">
      <c r="G383" s="3"/>
    </row>
    <row r="384" spans="7:7" ht="15.75" customHeight="1" x14ac:dyDescent="0.25">
      <c r="G384" s="3"/>
    </row>
    <row r="385" spans="7:7" ht="15.75" customHeight="1" x14ac:dyDescent="0.25">
      <c r="G385" s="3"/>
    </row>
    <row r="386" spans="7:7" ht="15.75" customHeight="1" x14ac:dyDescent="0.25">
      <c r="G386" s="3"/>
    </row>
    <row r="387" spans="7:7" ht="15.75" customHeight="1" x14ac:dyDescent="0.25">
      <c r="G387" s="3"/>
    </row>
    <row r="388" spans="7:7" ht="15.75" customHeight="1" x14ac:dyDescent="0.25">
      <c r="G388" s="3"/>
    </row>
    <row r="389" spans="7:7" ht="15.75" customHeight="1" x14ac:dyDescent="0.25">
      <c r="G389" s="3"/>
    </row>
    <row r="390" spans="7:7" ht="15.75" customHeight="1" x14ac:dyDescent="0.25">
      <c r="G390" s="3"/>
    </row>
    <row r="391" spans="7:7" ht="15.75" customHeight="1" x14ac:dyDescent="0.25">
      <c r="G391" s="3"/>
    </row>
    <row r="392" spans="7:7" ht="15.75" customHeight="1" x14ac:dyDescent="0.25">
      <c r="G392" s="3"/>
    </row>
    <row r="393" spans="7:7" ht="15.75" customHeight="1" x14ac:dyDescent="0.25">
      <c r="G393" s="3"/>
    </row>
    <row r="394" spans="7:7" ht="15.75" customHeight="1" x14ac:dyDescent="0.25">
      <c r="G394" s="3"/>
    </row>
    <row r="395" spans="7:7" ht="15.75" customHeight="1" x14ac:dyDescent="0.25">
      <c r="G395" s="3"/>
    </row>
    <row r="396" spans="7:7" ht="15.75" customHeight="1" x14ac:dyDescent="0.25">
      <c r="G396" s="3"/>
    </row>
    <row r="397" spans="7:7" ht="15.75" customHeight="1" x14ac:dyDescent="0.25">
      <c r="G397" s="3"/>
    </row>
    <row r="398" spans="7:7" ht="15.75" customHeight="1" x14ac:dyDescent="0.25">
      <c r="G398" s="3"/>
    </row>
    <row r="399" spans="7:7" ht="15.75" customHeight="1" x14ac:dyDescent="0.25">
      <c r="G399" s="3"/>
    </row>
    <row r="400" spans="7:7" ht="15.75" customHeight="1" x14ac:dyDescent="0.25">
      <c r="G400" s="3"/>
    </row>
    <row r="401" spans="7:7" ht="15.75" customHeight="1" x14ac:dyDescent="0.25">
      <c r="G401" s="3"/>
    </row>
    <row r="402" spans="7:7" ht="15.75" customHeight="1" x14ac:dyDescent="0.25">
      <c r="G402" s="3"/>
    </row>
    <row r="403" spans="7:7" ht="15.75" customHeight="1" x14ac:dyDescent="0.25">
      <c r="G403" s="3"/>
    </row>
    <row r="404" spans="7:7" ht="15.75" customHeight="1" x14ac:dyDescent="0.25">
      <c r="G404" s="3"/>
    </row>
    <row r="405" spans="7:7" ht="15.75" customHeight="1" x14ac:dyDescent="0.25">
      <c r="G405" s="3"/>
    </row>
    <row r="406" spans="7:7" ht="15.75" customHeight="1" x14ac:dyDescent="0.25">
      <c r="G406" s="3"/>
    </row>
    <row r="407" spans="7:7" ht="15.75" customHeight="1" x14ac:dyDescent="0.25">
      <c r="G407" s="3"/>
    </row>
    <row r="408" spans="7:7" ht="15.75" customHeight="1" x14ac:dyDescent="0.25">
      <c r="G408" s="3"/>
    </row>
    <row r="409" spans="7:7" ht="15.75" customHeight="1" x14ac:dyDescent="0.25">
      <c r="G409" s="3"/>
    </row>
    <row r="410" spans="7:7" ht="15.75" customHeight="1" x14ac:dyDescent="0.25">
      <c r="G410" s="3"/>
    </row>
    <row r="411" spans="7:7" ht="15.75" customHeight="1" x14ac:dyDescent="0.25">
      <c r="G411" s="3"/>
    </row>
    <row r="412" spans="7:7" ht="15.75" customHeight="1" x14ac:dyDescent="0.25">
      <c r="G412" s="3"/>
    </row>
    <row r="413" spans="7:7" ht="15.75" customHeight="1" x14ac:dyDescent="0.25">
      <c r="G413" s="3"/>
    </row>
    <row r="414" spans="7:7" ht="15.75" customHeight="1" x14ac:dyDescent="0.25">
      <c r="G414" s="3"/>
    </row>
    <row r="415" spans="7:7" ht="15.75" customHeight="1" x14ac:dyDescent="0.25">
      <c r="G415" s="3"/>
    </row>
    <row r="416" spans="7:7" ht="15.75" customHeight="1" x14ac:dyDescent="0.25">
      <c r="G416" s="3"/>
    </row>
    <row r="417" spans="7:7" ht="15.75" customHeight="1" x14ac:dyDescent="0.25">
      <c r="G417" s="3"/>
    </row>
    <row r="418" spans="7:7" ht="15.75" customHeight="1" x14ac:dyDescent="0.25">
      <c r="G418" s="3"/>
    </row>
    <row r="419" spans="7:7" ht="15.75" customHeight="1" x14ac:dyDescent="0.25">
      <c r="G419" s="3"/>
    </row>
    <row r="420" spans="7:7" ht="15.75" customHeight="1" x14ac:dyDescent="0.25">
      <c r="G420" s="3"/>
    </row>
    <row r="421" spans="7:7" ht="15.75" customHeight="1" x14ac:dyDescent="0.25">
      <c r="G421" s="3"/>
    </row>
    <row r="422" spans="7:7" ht="15.75" customHeight="1" x14ac:dyDescent="0.25">
      <c r="G422" s="3"/>
    </row>
    <row r="423" spans="7:7" ht="15.75" customHeight="1" x14ac:dyDescent="0.25">
      <c r="G423" s="3"/>
    </row>
    <row r="424" spans="7:7" ht="15.75" customHeight="1" x14ac:dyDescent="0.25">
      <c r="G424" s="3"/>
    </row>
    <row r="425" spans="7:7" ht="15.75" customHeight="1" x14ac:dyDescent="0.25">
      <c r="G425" s="3"/>
    </row>
    <row r="426" spans="7:7" ht="15.75" customHeight="1" x14ac:dyDescent="0.25">
      <c r="G426" s="3"/>
    </row>
    <row r="427" spans="7:7" ht="15.75" customHeight="1" x14ac:dyDescent="0.25">
      <c r="G427" s="3"/>
    </row>
    <row r="428" spans="7:7" ht="15.75" customHeight="1" x14ac:dyDescent="0.25">
      <c r="G428" s="3"/>
    </row>
    <row r="429" spans="7:7" ht="15.75" customHeight="1" x14ac:dyDescent="0.25">
      <c r="G429" s="3"/>
    </row>
    <row r="430" spans="7:7" ht="15.75" customHeight="1" x14ac:dyDescent="0.25">
      <c r="G430" s="3"/>
    </row>
    <row r="431" spans="7:7" ht="15.75" customHeight="1" x14ac:dyDescent="0.25">
      <c r="G431" s="3"/>
    </row>
    <row r="432" spans="7:7" ht="15.75" customHeight="1" x14ac:dyDescent="0.25">
      <c r="G432" s="3"/>
    </row>
    <row r="433" spans="7:7" ht="15.75" customHeight="1" x14ac:dyDescent="0.25">
      <c r="G433" s="3"/>
    </row>
    <row r="434" spans="7:7" ht="15.75" customHeight="1" x14ac:dyDescent="0.25">
      <c r="G434" s="3"/>
    </row>
    <row r="435" spans="7:7" ht="15.75" customHeight="1" x14ac:dyDescent="0.25">
      <c r="G435" s="3"/>
    </row>
    <row r="436" spans="7:7" ht="15.75" customHeight="1" x14ac:dyDescent="0.25">
      <c r="G436" s="3"/>
    </row>
    <row r="437" spans="7:7" ht="15.75" customHeight="1" x14ac:dyDescent="0.25">
      <c r="G437" s="3"/>
    </row>
    <row r="438" spans="7:7" ht="15.75" customHeight="1" x14ac:dyDescent="0.25">
      <c r="G438" s="3"/>
    </row>
    <row r="439" spans="7:7" ht="15.75" customHeight="1" x14ac:dyDescent="0.25">
      <c r="G439" s="3"/>
    </row>
    <row r="440" spans="7:7" ht="15.75" customHeight="1" x14ac:dyDescent="0.25">
      <c r="G440" s="3"/>
    </row>
    <row r="441" spans="7:7" ht="15.75" customHeight="1" x14ac:dyDescent="0.25">
      <c r="G441" s="3"/>
    </row>
    <row r="442" spans="7:7" ht="15.75" customHeight="1" x14ac:dyDescent="0.25">
      <c r="G442" s="3"/>
    </row>
    <row r="443" spans="7:7" ht="15.75" customHeight="1" x14ac:dyDescent="0.25">
      <c r="G443" s="3"/>
    </row>
    <row r="444" spans="7:7" ht="15.75" customHeight="1" x14ac:dyDescent="0.25">
      <c r="G444" s="3"/>
    </row>
    <row r="445" spans="7:7" ht="15.75" customHeight="1" x14ac:dyDescent="0.25">
      <c r="G445" s="3"/>
    </row>
    <row r="446" spans="7:7" ht="15.75" customHeight="1" x14ac:dyDescent="0.25">
      <c r="G446" s="3"/>
    </row>
    <row r="447" spans="7:7" ht="15.75" customHeight="1" x14ac:dyDescent="0.25">
      <c r="G447" s="3"/>
    </row>
    <row r="448" spans="7:7" ht="15.75" customHeight="1" x14ac:dyDescent="0.25">
      <c r="G448" s="3"/>
    </row>
    <row r="449" spans="7:7" ht="15.75" customHeight="1" x14ac:dyDescent="0.25">
      <c r="G449" s="3"/>
    </row>
    <row r="450" spans="7:7" ht="15.75" customHeight="1" x14ac:dyDescent="0.25">
      <c r="G450" s="3"/>
    </row>
    <row r="451" spans="7:7" ht="15.75" customHeight="1" x14ac:dyDescent="0.25">
      <c r="G451" s="3"/>
    </row>
    <row r="452" spans="7:7" ht="15.75" customHeight="1" x14ac:dyDescent="0.25">
      <c r="G452" s="3"/>
    </row>
    <row r="453" spans="7:7" ht="15.75" customHeight="1" x14ac:dyDescent="0.25">
      <c r="G453" s="3"/>
    </row>
    <row r="454" spans="7:7" ht="15.75" customHeight="1" x14ac:dyDescent="0.25">
      <c r="G454" s="3"/>
    </row>
    <row r="455" spans="7:7" ht="15.75" customHeight="1" x14ac:dyDescent="0.25">
      <c r="G455" s="3"/>
    </row>
    <row r="456" spans="7:7" ht="15.75" customHeight="1" x14ac:dyDescent="0.25">
      <c r="G456" s="3"/>
    </row>
    <row r="457" spans="7:7" ht="15.75" customHeight="1" x14ac:dyDescent="0.25">
      <c r="G457" s="3"/>
    </row>
    <row r="458" spans="7:7" ht="15.75" customHeight="1" x14ac:dyDescent="0.25">
      <c r="G458" s="3"/>
    </row>
    <row r="459" spans="7:7" ht="15.75" customHeight="1" x14ac:dyDescent="0.25">
      <c r="G459" s="3"/>
    </row>
    <row r="460" spans="7:7" ht="15.75" customHeight="1" x14ac:dyDescent="0.25">
      <c r="G460" s="3"/>
    </row>
    <row r="461" spans="7:7" ht="15.75" customHeight="1" x14ac:dyDescent="0.25">
      <c r="G461" s="3"/>
    </row>
    <row r="462" spans="7:7" ht="15.75" customHeight="1" x14ac:dyDescent="0.25">
      <c r="G462" s="3"/>
    </row>
    <row r="463" spans="7:7" ht="15.75" customHeight="1" x14ac:dyDescent="0.25">
      <c r="G463" s="3"/>
    </row>
    <row r="464" spans="7:7" ht="15.75" customHeight="1" x14ac:dyDescent="0.25">
      <c r="G464" s="3"/>
    </row>
    <row r="465" spans="7:7" ht="15.75" customHeight="1" x14ac:dyDescent="0.25">
      <c r="G465" s="3"/>
    </row>
    <row r="466" spans="7:7" ht="15.75" customHeight="1" x14ac:dyDescent="0.25">
      <c r="G466" s="3"/>
    </row>
    <row r="467" spans="7:7" ht="15.75" customHeight="1" x14ac:dyDescent="0.25">
      <c r="G467" s="3"/>
    </row>
    <row r="468" spans="7:7" ht="15.75" customHeight="1" x14ac:dyDescent="0.25">
      <c r="G468" s="3"/>
    </row>
    <row r="469" spans="7:7" ht="15.75" customHeight="1" x14ac:dyDescent="0.25">
      <c r="G469" s="3"/>
    </row>
    <row r="470" spans="7:7" ht="15.75" customHeight="1" x14ac:dyDescent="0.25">
      <c r="G470" s="3"/>
    </row>
    <row r="471" spans="7:7" ht="15.75" customHeight="1" x14ac:dyDescent="0.25">
      <c r="G471" s="3"/>
    </row>
    <row r="472" spans="7:7" ht="15.75" customHeight="1" x14ac:dyDescent="0.25">
      <c r="G472" s="3"/>
    </row>
    <row r="473" spans="7:7" ht="15.75" customHeight="1" x14ac:dyDescent="0.25">
      <c r="G473" s="3"/>
    </row>
    <row r="474" spans="7:7" ht="15.75" customHeight="1" x14ac:dyDescent="0.25">
      <c r="G474" s="3"/>
    </row>
    <row r="475" spans="7:7" ht="15.75" customHeight="1" x14ac:dyDescent="0.25">
      <c r="G475" s="3"/>
    </row>
    <row r="476" spans="7:7" ht="15.75" customHeight="1" x14ac:dyDescent="0.25">
      <c r="G476" s="3"/>
    </row>
    <row r="477" spans="7:7" ht="15.75" customHeight="1" x14ac:dyDescent="0.25">
      <c r="G477" s="3"/>
    </row>
    <row r="478" spans="7:7" ht="15.75" customHeight="1" x14ac:dyDescent="0.25">
      <c r="G478" s="3"/>
    </row>
    <row r="479" spans="7:7" ht="15.75" customHeight="1" x14ac:dyDescent="0.25">
      <c r="G479" s="3"/>
    </row>
    <row r="480" spans="7:7" ht="15.75" customHeight="1" x14ac:dyDescent="0.25">
      <c r="G480" s="3"/>
    </row>
    <row r="481" spans="7:7" ht="15.75" customHeight="1" x14ac:dyDescent="0.25">
      <c r="G481" s="3"/>
    </row>
    <row r="482" spans="7:7" ht="15.75" customHeight="1" x14ac:dyDescent="0.25">
      <c r="G482" s="3"/>
    </row>
    <row r="483" spans="7:7" ht="15.75" customHeight="1" x14ac:dyDescent="0.25">
      <c r="G483" s="3"/>
    </row>
    <row r="484" spans="7:7" ht="15.75" customHeight="1" x14ac:dyDescent="0.25">
      <c r="G484" s="3"/>
    </row>
    <row r="485" spans="7:7" ht="15.75" customHeight="1" x14ac:dyDescent="0.25">
      <c r="G485" s="3"/>
    </row>
    <row r="486" spans="7:7" ht="15.75" customHeight="1" x14ac:dyDescent="0.25">
      <c r="G486" s="3"/>
    </row>
    <row r="487" spans="7:7" ht="15.75" customHeight="1" x14ac:dyDescent="0.25">
      <c r="G487" s="3"/>
    </row>
    <row r="488" spans="7:7" ht="15.75" customHeight="1" x14ac:dyDescent="0.25">
      <c r="G488" s="3"/>
    </row>
    <row r="489" spans="7:7" ht="15.75" customHeight="1" x14ac:dyDescent="0.25">
      <c r="G489" s="3"/>
    </row>
    <row r="490" spans="7:7" ht="15.75" customHeight="1" x14ac:dyDescent="0.25">
      <c r="G490" s="3"/>
    </row>
    <row r="491" spans="7:7" ht="15.75" customHeight="1" x14ac:dyDescent="0.25">
      <c r="G491" s="3"/>
    </row>
    <row r="492" spans="7:7" ht="15.75" customHeight="1" x14ac:dyDescent="0.25">
      <c r="G492" s="3"/>
    </row>
    <row r="493" spans="7:7" ht="15.75" customHeight="1" x14ac:dyDescent="0.25">
      <c r="G493" s="3"/>
    </row>
    <row r="494" spans="7:7" ht="15.75" customHeight="1" x14ac:dyDescent="0.25">
      <c r="G494" s="3"/>
    </row>
    <row r="495" spans="7:7" ht="15.75" customHeight="1" x14ac:dyDescent="0.25">
      <c r="G495" s="3"/>
    </row>
    <row r="496" spans="7:7" ht="15.75" customHeight="1" x14ac:dyDescent="0.25">
      <c r="G496" s="3"/>
    </row>
    <row r="497" spans="7:7" ht="15.75" customHeight="1" x14ac:dyDescent="0.25">
      <c r="G497" s="3"/>
    </row>
    <row r="498" spans="7:7" ht="15.75" customHeight="1" x14ac:dyDescent="0.25">
      <c r="G498" s="3"/>
    </row>
    <row r="499" spans="7:7" ht="15.75" customHeight="1" x14ac:dyDescent="0.25">
      <c r="G499" s="3"/>
    </row>
    <row r="500" spans="7:7" ht="15.75" customHeight="1" x14ac:dyDescent="0.25">
      <c r="G500" s="3"/>
    </row>
    <row r="501" spans="7:7" ht="15.75" customHeight="1" x14ac:dyDescent="0.25">
      <c r="G501" s="3"/>
    </row>
    <row r="502" spans="7:7" ht="15.75" customHeight="1" x14ac:dyDescent="0.25">
      <c r="G502" s="3"/>
    </row>
    <row r="503" spans="7:7" ht="15.75" customHeight="1" x14ac:dyDescent="0.25">
      <c r="G503" s="3"/>
    </row>
    <row r="504" spans="7:7" ht="15.75" customHeight="1" x14ac:dyDescent="0.25">
      <c r="G504" s="3"/>
    </row>
    <row r="505" spans="7:7" ht="15.75" customHeight="1" x14ac:dyDescent="0.25">
      <c r="G505" s="3"/>
    </row>
    <row r="506" spans="7:7" ht="15.75" customHeight="1" x14ac:dyDescent="0.25">
      <c r="G506" s="3"/>
    </row>
    <row r="507" spans="7:7" ht="15.75" customHeight="1" x14ac:dyDescent="0.25">
      <c r="G507" s="3"/>
    </row>
    <row r="508" spans="7:7" ht="15.75" customHeight="1" x14ac:dyDescent="0.25">
      <c r="G508" s="3"/>
    </row>
    <row r="509" spans="7:7" ht="15.75" customHeight="1" x14ac:dyDescent="0.25">
      <c r="G509" s="3"/>
    </row>
    <row r="510" spans="7:7" ht="15.75" customHeight="1" x14ac:dyDescent="0.25">
      <c r="G510" s="3"/>
    </row>
    <row r="511" spans="7:7" ht="15.75" customHeight="1" x14ac:dyDescent="0.25">
      <c r="G511" s="3"/>
    </row>
    <row r="512" spans="7:7" ht="15.75" customHeight="1" x14ac:dyDescent="0.25">
      <c r="G512" s="3"/>
    </row>
    <row r="513" spans="7:7" ht="15.75" customHeight="1" x14ac:dyDescent="0.25">
      <c r="G513" s="3"/>
    </row>
    <row r="514" spans="7:7" ht="15.75" customHeight="1" x14ac:dyDescent="0.25">
      <c r="G514" s="3"/>
    </row>
    <row r="515" spans="7:7" ht="15.75" customHeight="1" x14ac:dyDescent="0.25">
      <c r="G515" s="3"/>
    </row>
    <row r="516" spans="7:7" ht="15.75" customHeight="1" x14ac:dyDescent="0.25">
      <c r="G516" s="3"/>
    </row>
    <row r="517" spans="7:7" ht="15.75" customHeight="1" x14ac:dyDescent="0.25">
      <c r="G517" s="3"/>
    </row>
    <row r="518" spans="7:7" ht="15.75" customHeight="1" x14ac:dyDescent="0.25">
      <c r="G518" s="3"/>
    </row>
    <row r="519" spans="7:7" ht="15.75" customHeight="1" x14ac:dyDescent="0.25">
      <c r="G519" s="3"/>
    </row>
    <row r="520" spans="7:7" ht="15.75" customHeight="1" x14ac:dyDescent="0.25">
      <c r="G520" s="3"/>
    </row>
    <row r="521" spans="7:7" ht="15.75" customHeight="1" x14ac:dyDescent="0.25">
      <c r="G521" s="3"/>
    </row>
    <row r="522" spans="7:7" ht="15.75" customHeight="1" x14ac:dyDescent="0.25">
      <c r="G522" s="3"/>
    </row>
    <row r="523" spans="7:7" ht="15.75" customHeight="1" x14ac:dyDescent="0.25">
      <c r="G523" s="3"/>
    </row>
    <row r="524" spans="7:7" ht="15.75" customHeight="1" x14ac:dyDescent="0.25">
      <c r="G524" s="3"/>
    </row>
    <row r="525" spans="7:7" ht="15.75" customHeight="1" x14ac:dyDescent="0.25">
      <c r="G525" s="3"/>
    </row>
    <row r="526" spans="7:7" ht="15.75" customHeight="1" x14ac:dyDescent="0.25">
      <c r="G526" s="3"/>
    </row>
    <row r="527" spans="7:7" ht="15.75" customHeight="1" x14ac:dyDescent="0.25">
      <c r="G527" s="3"/>
    </row>
    <row r="528" spans="7:7" ht="15.75" customHeight="1" x14ac:dyDescent="0.25">
      <c r="G528" s="3"/>
    </row>
    <row r="529" spans="7:7" ht="15.75" customHeight="1" x14ac:dyDescent="0.25">
      <c r="G529" s="3"/>
    </row>
    <row r="530" spans="7:7" ht="15.75" customHeight="1" x14ac:dyDescent="0.25">
      <c r="G530" s="3"/>
    </row>
    <row r="531" spans="7:7" ht="15.75" customHeight="1" x14ac:dyDescent="0.25">
      <c r="G531" s="3"/>
    </row>
    <row r="532" spans="7:7" ht="15.75" customHeight="1" x14ac:dyDescent="0.25">
      <c r="G532" s="3"/>
    </row>
    <row r="533" spans="7:7" ht="15.75" customHeight="1" x14ac:dyDescent="0.25">
      <c r="G533" s="3"/>
    </row>
    <row r="534" spans="7:7" ht="15.75" customHeight="1" x14ac:dyDescent="0.25">
      <c r="G534" s="3"/>
    </row>
    <row r="535" spans="7:7" ht="15.75" customHeight="1" x14ac:dyDescent="0.25">
      <c r="G535" s="3"/>
    </row>
    <row r="536" spans="7:7" ht="15.75" customHeight="1" x14ac:dyDescent="0.25">
      <c r="G536" s="3"/>
    </row>
    <row r="537" spans="7:7" ht="15.75" customHeight="1" x14ac:dyDescent="0.25">
      <c r="G537" s="3"/>
    </row>
    <row r="538" spans="7:7" ht="15.75" customHeight="1" x14ac:dyDescent="0.25">
      <c r="G538" s="3"/>
    </row>
    <row r="539" spans="7:7" ht="15.75" customHeight="1" x14ac:dyDescent="0.25">
      <c r="G539" s="3"/>
    </row>
    <row r="540" spans="7:7" ht="15.75" customHeight="1" x14ac:dyDescent="0.25">
      <c r="G540" s="3"/>
    </row>
    <row r="541" spans="7:7" ht="15.75" customHeight="1" x14ac:dyDescent="0.25">
      <c r="G541" s="3"/>
    </row>
    <row r="542" spans="7:7" ht="15.75" customHeight="1" x14ac:dyDescent="0.25">
      <c r="G542" s="3"/>
    </row>
    <row r="543" spans="7:7" ht="15.75" customHeight="1" x14ac:dyDescent="0.25">
      <c r="G543" s="3"/>
    </row>
    <row r="544" spans="7:7" ht="15.75" customHeight="1" x14ac:dyDescent="0.25">
      <c r="G544" s="3"/>
    </row>
    <row r="545" spans="7:7" ht="15.75" customHeight="1" x14ac:dyDescent="0.25">
      <c r="G545" s="3"/>
    </row>
    <row r="546" spans="7:7" ht="15.75" customHeight="1" x14ac:dyDescent="0.25">
      <c r="G546" s="3"/>
    </row>
    <row r="547" spans="7:7" ht="15.75" customHeight="1" x14ac:dyDescent="0.25">
      <c r="G547" s="3"/>
    </row>
    <row r="548" spans="7:7" ht="15.75" customHeight="1" x14ac:dyDescent="0.25">
      <c r="G548" s="3"/>
    </row>
    <row r="549" spans="7:7" ht="15.75" customHeight="1" x14ac:dyDescent="0.25">
      <c r="G549" s="3"/>
    </row>
    <row r="550" spans="7:7" ht="15.75" customHeight="1" x14ac:dyDescent="0.25">
      <c r="G550" s="3"/>
    </row>
    <row r="551" spans="7:7" ht="15.75" customHeight="1" x14ac:dyDescent="0.25">
      <c r="G551" s="3"/>
    </row>
    <row r="552" spans="7:7" ht="15.75" customHeight="1" x14ac:dyDescent="0.25">
      <c r="G552" s="3"/>
    </row>
    <row r="553" spans="7:7" ht="15.75" customHeight="1" x14ac:dyDescent="0.25">
      <c r="G553" s="3"/>
    </row>
    <row r="554" spans="7:7" ht="15.75" customHeight="1" x14ac:dyDescent="0.25">
      <c r="G554" s="3"/>
    </row>
    <row r="555" spans="7:7" ht="15.75" customHeight="1" x14ac:dyDescent="0.25">
      <c r="G555" s="3"/>
    </row>
    <row r="556" spans="7:7" ht="15.75" customHeight="1" x14ac:dyDescent="0.25">
      <c r="G556" s="3"/>
    </row>
    <row r="557" spans="7:7" ht="15.75" customHeight="1" x14ac:dyDescent="0.25">
      <c r="G557" s="3"/>
    </row>
    <row r="558" spans="7:7" ht="15.75" customHeight="1" x14ac:dyDescent="0.25">
      <c r="G558" s="3"/>
    </row>
    <row r="559" spans="7:7" ht="15.75" customHeight="1" x14ac:dyDescent="0.25">
      <c r="G559" s="3"/>
    </row>
    <row r="560" spans="7:7" ht="15.75" customHeight="1" x14ac:dyDescent="0.25">
      <c r="G560" s="3"/>
    </row>
    <row r="561" spans="7:7" ht="15.75" customHeight="1" x14ac:dyDescent="0.25">
      <c r="G561" s="3"/>
    </row>
    <row r="562" spans="7:7" ht="15.75" customHeight="1" x14ac:dyDescent="0.25">
      <c r="G562" s="3"/>
    </row>
    <row r="563" spans="7:7" ht="15.75" customHeight="1" x14ac:dyDescent="0.25">
      <c r="G563" s="3"/>
    </row>
    <row r="564" spans="7:7" ht="15.75" customHeight="1" x14ac:dyDescent="0.25">
      <c r="G564" s="3"/>
    </row>
    <row r="565" spans="7:7" ht="15.75" customHeight="1" x14ac:dyDescent="0.25">
      <c r="G565" s="3"/>
    </row>
    <row r="566" spans="7:7" ht="15.75" customHeight="1" x14ac:dyDescent="0.25">
      <c r="G566" s="3"/>
    </row>
    <row r="567" spans="7:7" ht="15.75" customHeight="1" x14ac:dyDescent="0.25">
      <c r="G567" s="3"/>
    </row>
    <row r="568" spans="7:7" ht="15.75" customHeight="1" x14ac:dyDescent="0.25">
      <c r="G568" s="3"/>
    </row>
    <row r="569" spans="7:7" ht="15.75" customHeight="1" x14ac:dyDescent="0.25">
      <c r="G569" s="3"/>
    </row>
    <row r="570" spans="7:7" ht="15.75" customHeight="1" x14ac:dyDescent="0.25">
      <c r="G570" s="3"/>
    </row>
    <row r="571" spans="7:7" ht="15.75" customHeight="1" x14ac:dyDescent="0.25">
      <c r="G571" s="3"/>
    </row>
    <row r="572" spans="7:7" ht="15.75" customHeight="1" x14ac:dyDescent="0.25">
      <c r="G572" s="3"/>
    </row>
    <row r="573" spans="7:7" ht="15.75" customHeight="1" x14ac:dyDescent="0.25">
      <c r="G573" s="3"/>
    </row>
    <row r="574" spans="7:7" ht="15.75" customHeight="1" x14ac:dyDescent="0.25">
      <c r="G574" s="3"/>
    </row>
    <row r="575" spans="7:7" ht="15.75" customHeight="1" x14ac:dyDescent="0.25">
      <c r="G575" s="3"/>
    </row>
    <row r="576" spans="7:7" ht="15.75" customHeight="1" x14ac:dyDescent="0.25">
      <c r="G576" s="3"/>
    </row>
    <row r="577" spans="7:7" ht="15.75" customHeight="1" x14ac:dyDescent="0.25">
      <c r="G577" s="3"/>
    </row>
    <row r="578" spans="7:7" ht="15.75" customHeight="1" x14ac:dyDescent="0.25">
      <c r="G578" s="3"/>
    </row>
    <row r="579" spans="7:7" ht="15.75" customHeight="1" x14ac:dyDescent="0.25">
      <c r="G579" s="3"/>
    </row>
    <row r="580" spans="7:7" ht="15.75" customHeight="1" x14ac:dyDescent="0.25">
      <c r="G580" s="3"/>
    </row>
    <row r="581" spans="7:7" ht="15.75" customHeight="1" x14ac:dyDescent="0.25">
      <c r="G581" s="3"/>
    </row>
    <row r="582" spans="7:7" ht="15.75" customHeight="1" x14ac:dyDescent="0.25">
      <c r="G582" s="3"/>
    </row>
    <row r="583" spans="7:7" ht="15.75" customHeight="1" x14ac:dyDescent="0.25">
      <c r="G583" s="3"/>
    </row>
    <row r="584" spans="7:7" ht="15.75" customHeight="1" x14ac:dyDescent="0.25">
      <c r="G584" s="3"/>
    </row>
    <row r="585" spans="7:7" ht="15.75" customHeight="1" x14ac:dyDescent="0.25">
      <c r="G585" s="3"/>
    </row>
    <row r="586" spans="7:7" ht="15.75" customHeight="1" x14ac:dyDescent="0.25">
      <c r="G586" s="3"/>
    </row>
    <row r="587" spans="7:7" ht="15.75" customHeight="1" x14ac:dyDescent="0.25">
      <c r="G587" s="3"/>
    </row>
    <row r="588" spans="7:7" ht="15.75" customHeight="1" x14ac:dyDescent="0.25">
      <c r="G588" s="3"/>
    </row>
    <row r="589" spans="7:7" ht="15.75" customHeight="1" x14ac:dyDescent="0.25">
      <c r="G589" s="3"/>
    </row>
    <row r="590" spans="7:7" ht="15.75" customHeight="1" x14ac:dyDescent="0.25">
      <c r="G590" s="3"/>
    </row>
    <row r="591" spans="7:7" ht="15.75" customHeight="1" x14ac:dyDescent="0.25">
      <c r="G591" s="3"/>
    </row>
    <row r="592" spans="7:7" ht="15.75" customHeight="1" x14ac:dyDescent="0.25">
      <c r="G592" s="3"/>
    </row>
    <row r="593" spans="7:7" ht="15.75" customHeight="1" x14ac:dyDescent="0.25">
      <c r="G593" s="3"/>
    </row>
    <row r="594" spans="7:7" ht="15.75" customHeight="1" x14ac:dyDescent="0.25">
      <c r="G594" s="3"/>
    </row>
    <row r="595" spans="7:7" ht="15.75" customHeight="1" x14ac:dyDescent="0.25">
      <c r="G595" s="3"/>
    </row>
    <row r="596" spans="7:7" ht="15.75" customHeight="1" x14ac:dyDescent="0.25">
      <c r="G596" s="3"/>
    </row>
    <row r="597" spans="7:7" ht="15.75" customHeight="1" x14ac:dyDescent="0.25">
      <c r="G597" s="3"/>
    </row>
    <row r="598" spans="7:7" ht="15.75" customHeight="1" x14ac:dyDescent="0.25">
      <c r="G598" s="3"/>
    </row>
    <row r="599" spans="7:7" ht="15.75" customHeight="1" x14ac:dyDescent="0.25">
      <c r="G599" s="3"/>
    </row>
    <row r="600" spans="7:7" ht="15.75" customHeight="1" x14ac:dyDescent="0.25">
      <c r="G600" s="3"/>
    </row>
    <row r="601" spans="7:7" ht="15.75" customHeight="1" x14ac:dyDescent="0.25">
      <c r="G601" s="3"/>
    </row>
    <row r="602" spans="7:7" ht="15.75" customHeight="1" x14ac:dyDescent="0.25">
      <c r="G602" s="3"/>
    </row>
    <row r="603" spans="7:7" ht="15.75" customHeight="1" x14ac:dyDescent="0.25">
      <c r="G603" s="3"/>
    </row>
    <row r="604" spans="7:7" ht="15.75" customHeight="1" x14ac:dyDescent="0.25">
      <c r="G604" s="3"/>
    </row>
    <row r="605" spans="7:7" ht="15.75" customHeight="1" x14ac:dyDescent="0.25">
      <c r="G605" s="3"/>
    </row>
    <row r="606" spans="7:7" ht="15.75" customHeight="1" x14ac:dyDescent="0.25">
      <c r="G606" s="3"/>
    </row>
    <row r="607" spans="7:7" ht="15.75" customHeight="1" x14ac:dyDescent="0.25">
      <c r="G607" s="3"/>
    </row>
    <row r="608" spans="7:7" ht="15.75" customHeight="1" x14ac:dyDescent="0.25">
      <c r="G608" s="3"/>
    </row>
    <row r="609" spans="7:7" ht="15.75" customHeight="1" x14ac:dyDescent="0.25">
      <c r="G609" s="3"/>
    </row>
    <row r="610" spans="7:7" ht="15.75" customHeight="1" x14ac:dyDescent="0.25">
      <c r="G610" s="3"/>
    </row>
    <row r="611" spans="7:7" ht="15.75" customHeight="1" x14ac:dyDescent="0.25">
      <c r="G611" s="3"/>
    </row>
    <row r="612" spans="7:7" ht="15.75" customHeight="1" x14ac:dyDescent="0.25">
      <c r="G612" s="3"/>
    </row>
    <row r="613" spans="7:7" ht="15.75" customHeight="1" x14ac:dyDescent="0.25">
      <c r="G613" s="3"/>
    </row>
    <row r="614" spans="7:7" ht="15.75" customHeight="1" x14ac:dyDescent="0.25">
      <c r="G614" s="3"/>
    </row>
    <row r="615" spans="7:7" ht="15.75" customHeight="1" x14ac:dyDescent="0.25">
      <c r="G615" s="3"/>
    </row>
    <row r="616" spans="7:7" ht="15.75" customHeight="1" x14ac:dyDescent="0.25">
      <c r="G616" s="3"/>
    </row>
    <row r="617" spans="7:7" ht="15.75" customHeight="1" x14ac:dyDescent="0.25">
      <c r="G617" s="3"/>
    </row>
    <row r="618" spans="7:7" ht="15.75" customHeight="1" x14ac:dyDescent="0.25">
      <c r="G618" s="3"/>
    </row>
    <row r="619" spans="7:7" ht="15.75" customHeight="1" x14ac:dyDescent="0.25">
      <c r="G619" s="3"/>
    </row>
    <row r="620" spans="7:7" ht="15.75" customHeight="1" x14ac:dyDescent="0.25">
      <c r="G620" s="3"/>
    </row>
    <row r="621" spans="7:7" ht="15.75" customHeight="1" x14ac:dyDescent="0.25">
      <c r="G621" s="3"/>
    </row>
    <row r="622" spans="7:7" ht="15.75" customHeight="1" x14ac:dyDescent="0.25">
      <c r="G622" s="3"/>
    </row>
    <row r="623" spans="7:7" ht="15.75" customHeight="1" x14ac:dyDescent="0.25">
      <c r="G623" s="3"/>
    </row>
    <row r="624" spans="7:7" ht="15.75" customHeight="1" x14ac:dyDescent="0.25">
      <c r="G624" s="3"/>
    </row>
    <row r="625" spans="7:7" ht="15.75" customHeight="1" x14ac:dyDescent="0.25">
      <c r="G625" s="3"/>
    </row>
    <row r="626" spans="7:7" ht="15.75" customHeight="1" x14ac:dyDescent="0.25">
      <c r="G626" s="3"/>
    </row>
    <row r="627" spans="7:7" ht="15.75" customHeight="1" x14ac:dyDescent="0.25">
      <c r="G627" s="3"/>
    </row>
    <row r="628" spans="7:7" ht="15.75" customHeight="1" x14ac:dyDescent="0.25">
      <c r="G628" s="3"/>
    </row>
    <row r="629" spans="7:7" ht="15.75" customHeight="1" x14ac:dyDescent="0.25">
      <c r="G629" s="3"/>
    </row>
    <row r="630" spans="7:7" ht="15.75" customHeight="1" x14ac:dyDescent="0.25">
      <c r="G630" s="3"/>
    </row>
    <row r="631" spans="7:7" ht="15.75" customHeight="1" x14ac:dyDescent="0.25">
      <c r="G631" s="3"/>
    </row>
    <row r="632" spans="7:7" ht="15.75" customHeight="1" x14ac:dyDescent="0.25">
      <c r="G632" s="3"/>
    </row>
    <row r="633" spans="7:7" ht="15.75" customHeight="1" x14ac:dyDescent="0.25">
      <c r="G633" s="3"/>
    </row>
    <row r="634" spans="7:7" ht="15.75" customHeight="1" x14ac:dyDescent="0.25">
      <c r="G634" s="3"/>
    </row>
    <row r="635" spans="7:7" ht="15.75" customHeight="1" x14ac:dyDescent="0.25">
      <c r="G635" s="3"/>
    </row>
    <row r="636" spans="7:7" ht="15.75" customHeight="1" x14ac:dyDescent="0.25">
      <c r="G636" s="3"/>
    </row>
    <row r="637" spans="7:7" ht="15.75" customHeight="1" x14ac:dyDescent="0.25">
      <c r="G637" s="3"/>
    </row>
    <row r="638" spans="7:7" ht="15.75" customHeight="1" x14ac:dyDescent="0.25">
      <c r="G638" s="3"/>
    </row>
    <row r="639" spans="7:7" ht="15.75" customHeight="1" x14ac:dyDescent="0.25">
      <c r="G639" s="3"/>
    </row>
    <row r="640" spans="7:7" ht="15.75" customHeight="1" x14ac:dyDescent="0.25">
      <c r="G640" s="3"/>
    </row>
    <row r="641" spans="7:7" ht="15.75" customHeight="1" x14ac:dyDescent="0.25">
      <c r="G641" s="3"/>
    </row>
    <row r="642" spans="7:7" ht="15.75" customHeight="1" x14ac:dyDescent="0.25">
      <c r="G642" s="3"/>
    </row>
    <row r="643" spans="7:7" ht="15.75" customHeight="1" x14ac:dyDescent="0.25">
      <c r="G643" s="3"/>
    </row>
    <row r="644" spans="7:7" ht="15.75" customHeight="1" x14ac:dyDescent="0.25">
      <c r="G644" s="3"/>
    </row>
    <row r="645" spans="7:7" ht="15.75" customHeight="1" x14ac:dyDescent="0.25">
      <c r="G645" s="3"/>
    </row>
    <row r="646" spans="7:7" ht="15.75" customHeight="1" x14ac:dyDescent="0.25">
      <c r="G646" s="3"/>
    </row>
    <row r="647" spans="7:7" ht="15.75" customHeight="1" x14ac:dyDescent="0.25">
      <c r="G647" s="3"/>
    </row>
    <row r="648" spans="7:7" ht="15.75" customHeight="1" x14ac:dyDescent="0.25">
      <c r="G648" s="3"/>
    </row>
    <row r="649" spans="7:7" ht="15.75" customHeight="1" x14ac:dyDescent="0.25">
      <c r="G649" s="3"/>
    </row>
    <row r="650" spans="7:7" ht="15.75" customHeight="1" x14ac:dyDescent="0.25">
      <c r="G650" s="3"/>
    </row>
    <row r="651" spans="7:7" ht="15.75" customHeight="1" x14ac:dyDescent="0.25">
      <c r="G651" s="3"/>
    </row>
    <row r="652" spans="7:7" ht="15.75" customHeight="1" x14ac:dyDescent="0.25">
      <c r="G652" s="3"/>
    </row>
    <row r="653" spans="7:7" ht="15.75" customHeight="1" x14ac:dyDescent="0.25">
      <c r="G653" s="3"/>
    </row>
    <row r="654" spans="7:7" ht="15.75" customHeight="1" x14ac:dyDescent="0.25">
      <c r="G654" s="3"/>
    </row>
    <row r="655" spans="7:7" ht="15.75" customHeight="1" x14ac:dyDescent="0.25">
      <c r="G655" s="3"/>
    </row>
    <row r="656" spans="7:7" ht="15.75" customHeight="1" x14ac:dyDescent="0.25">
      <c r="G656" s="3"/>
    </row>
    <row r="657" spans="7:7" ht="15.75" customHeight="1" x14ac:dyDescent="0.25">
      <c r="G657" s="3"/>
    </row>
    <row r="658" spans="7:7" ht="15.75" customHeight="1" x14ac:dyDescent="0.25">
      <c r="G658" s="3"/>
    </row>
    <row r="659" spans="7:7" ht="15.75" customHeight="1" x14ac:dyDescent="0.25">
      <c r="G659" s="3"/>
    </row>
    <row r="660" spans="7:7" ht="15.75" customHeight="1" x14ac:dyDescent="0.25">
      <c r="G660" s="3"/>
    </row>
    <row r="661" spans="7:7" ht="15.75" customHeight="1" x14ac:dyDescent="0.25">
      <c r="G661" s="3"/>
    </row>
    <row r="662" spans="7:7" ht="15.75" customHeight="1" x14ac:dyDescent="0.25">
      <c r="G662" s="3"/>
    </row>
    <row r="663" spans="7:7" ht="15.75" customHeight="1" x14ac:dyDescent="0.25">
      <c r="G663" s="3"/>
    </row>
    <row r="664" spans="7:7" ht="15.75" customHeight="1" x14ac:dyDescent="0.25">
      <c r="G664" s="3"/>
    </row>
    <row r="665" spans="7:7" ht="15.75" customHeight="1" x14ac:dyDescent="0.25">
      <c r="G665" s="3"/>
    </row>
    <row r="666" spans="7:7" ht="15.75" customHeight="1" x14ac:dyDescent="0.25">
      <c r="G666" s="3"/>
    </row>
    <row r="667" spans="7:7" ht="15.75" customHeight="1" x14ac:dyDescent="0.25">
      <c r="G667" s="3"/>
    </row>
    <row r="668" spans="7:7" ht="15.75" customHeight="1" x14ac:dyDescent="0.25">
      <c r="G668" s="3"/>
    </row>
    <row r="669" spans="7:7" ht="15.75" customHeight="1" x14ac:dyDescent="0.25">
      <c r="G669" s="3"/>
    </row>
    <row r="670" spans="7:7" ht="15.75" customHeight="1" x14ac:dyDescent="0.25">
      <c r="G670" s="3"/>
    </row>
    <row r="671" spans="7:7" ht="15.75" customHeight="1" x14ac:dyDescent="0.25">
      <c r="G671" s="3"/>
    </row>
    <row r="672" spans="7:7" ht="15.75" customHeight="1" x14ac:dyDescent="0.25">
      <c r="G672" s="3"/>
    </row>
    <row r="673" spans="7:7" ht="15.75" customHeight="1" x14ac:dyDescent="0.25">
      <c r="G673" s="3"/>
    </row>
    <row r="674" spans="7:7" ht="15.75" customHeight="1" x14ac:dyDescent="0.25">
      <c r="G674" s="3"/>
    </row>
    <row r="675" spans="7:7" ht="15.75" customHeight="1" x14ac:dyDescent="0.25">
      <c r="G675" s="3"/>
    </row>
    <row r="676" spans="7:7" ht="15.75" customHeight="1" x14ac:dyDescent="0.25">
      <c r="G676" s="3"/>
    </row>
    <row r="677" spans="7:7" ht="15.75" customHeight="1" x14ac:dyDescent="0.25">
      <c r="G677" s="3"/>
    </row>
    <row r="678" spans="7:7" ht="15.75" customHeight="1" x14ac:dyDescent="0.25">
      <c r="G678" s="3"/>
    </row>
    <row r="679" spans="7:7" ht="15.75" customHeight="1" x14ac:dyDescent="0.25">
      <c r="G679" s="3"/>
    </row>
    <row r="680" spans="7:7" ht="15.75" customHeight="1" x14ac:dyDescent="0.25">
      <c r="G680" s="3"/>
    </row>
    <row r="681" spans="7:7" ht="15.75" customHeight="1" x14ac:dyDescent="0.25">
      <c r="G681" s="3"/>
    </row>
    <row r="682" spans="7:7" ht="15.75" customHeight="1" x14ac:dyDescent="0.25">
      <c r="G682" s="3"/>
    </row>
    <row r="683" spans="7:7" ht="15.75" customHeight="1" x14ac:dyDescent="0.25">
      <c r="G683" s="3"/>
    </row>
    <row r="684" spans="7:7" ht="15.75" customHeight="1" x14ac:dyDescent="0.25">
      <c r="G684" s="3"/>
    </row>
    <row r="685" spans="7:7" ht="15.75" customHeight="1" x14ac:dyDescent="0.25">
      <c r="G685" s="3"/>
    </row>
    <row r="686" spans="7:7" ht="15.75" customHeight="1" x14ac:dyDescent="0.25">
      <c r="G686" s="3"/>
    </row>
    <row r="687" spans="7:7" ht="15.75" customHeight="1" x14ac:dyDescent="0.25">
      <c r="G687" s="3"/>
    </row>
    <row r="688" spans="7:7" ht="15.75" customHeight="1" x14ac:dyDescent="0.25">
      <c r="G688" s="3"/>
    </row>
    <row r="689" spans="7:7" ht="15.75" customHeight="1" x14ac:dyDescent="0.25">
      <c r="G689" s="3"/>
    </row>
    <row r="690" spans="7:7" ht="15.75" customHeight="1" x14ac:dyDescent="0.25">
      <c r="G690" s="3"/>
    </row>
    <row r="691" spans="7:7" ht="15.75" customHeight="1" x14ac:dyDescent="0.25">
      <c r="G691" s="3"/>
    </row>
    <row r="692" spans="7:7" ht="15.75" customHeight="1" x14ac:dyDescent="0.25">
      <c r="G692" s="3"/>
    </row>
    <row r="693" spans="7:7" ht="15.75" customHeight="1" x14ac:dyDescent="0.25">
      <c r="G693" s="3"/>
    </row>
    <row r="694" spans="7:7" ht="15.75" customHeight="1" x14ac:dyDescent="0.25">
      <c r="G694" s="3"/>
    </row>
    <row r="695" spans="7:7" ht="15.75" customHeight="1" x14ac:dyDescent="0.25">
      <c r="G695" s="3"/>
    </row>
    <row r="696" spans="7:7" ht="15.75" customHeight="1" x14ac:dyDescent="0.25">
      <c r="G696" s="3"/>
    </row>
    <row r="697" spans="7:7" ht="15.75" customHeight="1" x14ac:dyDescent="0.25">
      <c r="G697" s="3"/>
    </row>
    <row r="698" spans="7:7" ht="15.75" customHeight="1" x14ac:dyDescent="0.25">
      <c r="G698" s="3"/>
    </row>
    <row r="699" spans="7:7" ht="15.75" customHeight="1" x14ac:dyDescent="0.25">
      <c r="G699" s="3"/>
    </row>
    <row r="700" spans="7:7" ht="15.75" customHeight="1" x14ac:dyDescent="0.25">
      <c r="G700" s="3"/>
    </row>
    <row r="701" spans="7:7" ht="15.75" customHeight="1" x14ac:dyDescent="0.25">
      <c r="G701" s="3"/>
    </row>
    <row r="702" spans="7:7" ht="15.75" customHeight="1" x14ac:dyDescent="0.25">
      <c r="G702" s="3"/>
    </row>
    <row r="703" spans="7:7" ht="15.75" customHeight="1" x14ac:dyDescent="0.25">
      <c r="G703" s="3"/>
    </row>
    <row r="704" spans="7:7" ht="15.75" customHeight="1" x14ac:dyDescent="0.25">
      <c r="G704" s="3"/>
    </row>
    <row r="705" spans="7:7" ht="15.75" customHeight="1" x14ac:dyDescent="0.25">
      <c r="G705" s="3"/>
    </row>
    <row r="706" spans="7:7" ht="15.75" customHeight="1" x14ac:dyDescent="0.25">
      <c r="G706" s="3"/>
    </row>
    <row r="707" spans="7:7" ht="15.75" customHeight="1" x14ac:dyDescent="0.25">
      <c r="G707" s="3"/>
    </row>
    <row r="708" spans="7:7" ht="15.75" customHeight="1" x14ac:dyDescent="0.25">
      <c r="G708" s="3"/>
    </row>
    <row r="709" spans="7:7" ht="15.75" customHeight="1" x14ac:dyDescent="0.25">
      <c r="G709" s="3"/>
    </row>
    <row r="710" spans="7:7" ht="15.75" customHeight="1" x14ac:dyDescent="0.25">
      <c r="G710" s="3"/>
    </row>
    <row r="711" spans="7:7" ht="15.75" customHeight="1" x14ac:dyDescent="0.25">
      <c r="G711" s="3"/>
    </row>
    <row r="712" spans="7:7" ht="15.75" customHeight="1" x14ac:dyDescent="0.25">
      <c r="G712" s="3"/>
    </row>
    <row r="713" spans="7:7" ht="15.75" customHeight="1" x14ac:dyDescent="0.25">
      <c r="G713" s="3"/>
    </row>
    <row r="714" spans="7:7" ht="15.75" customHeight="1" x14ac:dyDescent="0.25">
      <c r="G714" s="3"/>
    </row>
    <row r="715" spans="7:7" ht="15.75" customHeight="1" x14ac:dyDescent="0.25">
      <c r="G715" s="3"/>
    </row>
    <row r="716" spans="7:7" ht="15.75" customHeight="1" x14ac:dyDescent="0.25">
      <c r="G716" s="3"/>
    </row>
    <row r="717" spans="7:7" ht="15.75" customHeight="1" x14ac:dyDescent="0.25">
      <c r="G717" s="3"/>
    </row>
    <row r="718" spans="7:7" ht="15.75" customHeight="1" x14ac:dyDescent="0.25">
      <c r="G718" s="3"/>
    </row>
    <row r="719" spans="7:7" ht="15.75" customHeight="1" x14ac:dyDescent="0.25">
      <c r="G719" s="3"/>
    </row>
    <row r="720" spans="7:7" ht="15.75" customHeight="1" x14ac:dyDescent="0.25">
      <c r="G720" s="3"/>
    </row>
    <row r="721" spans="7:7" ht="15.75" customHeight="1" x14ac:dyDescent="0.25">
      <c r="G721" s="3"/>
    </row>
    <row r="722" spans="7:7" ht="15.75" customHeight="1" x14ac:dyDescent="0.25">
      <c r="G722" s="3"/>
    </row>
    <row r="723" spans="7:7" ht="15.75" customHeight="1" x14ac:dyDescent="0.25">
      <c r="G723" s="3"/>
    </row>
    <row r="724" spans="7:7" ht="15.75" customHeight="1" x14ac:dyDescent="0.25">
      <c r="G724" s="3"/>
    </row>
    <row r="725" spans="7:7" ht="15.75" customHeight="1" x14ac:dyDescent="0.25">
      <c r="G725" s="3"/>
    </row>
    <row r="726" spans="7:7" ht="15.75" customHeight="1" x14ac:dyDescent="0.25">
      <c r="G726" s="3"/>
    </row>
    <row r="727" spans="7:7" ht="15.75" customHeight="1" x14ac:dyDescent="0.25">
      <c r="G727" s="3"/>
    </row>
    <row r="728" spans="7:7" ht="15.75" customHeight="1" x14ac:dyDescent="0.25">
      <c r="G728" s="3"/>
    </row>
    <row r="729" spans="7:7" ht="15.75" customHeight="1" x14ac:dyDescent="0.25">
      <c r="G729" s="3"/>
    </row>
    <row r="730" spans="7:7" ht="15.75" customHeight="1" x14ac:dyDescent="0.25">
      <c r="G730" s="3"/>
    </row>
    <row r="731" spans="7:7" ht="15.75" customHeight="1" x14ac:dyDescent="0.25">
      <c r="G731" s="3"/>
    </row>
    <row r="732" spans="7:7" ht="15.75" customHeight="1" x14ac:dyDescent="0.25">
      <c r="G732" s="3"/>
    </row>
    <row r="733" spans="7:7" ht="15.75" customHeight="1" x14ac:dyDescent="0.25">
      <c r="G733" s="3"/>
    </row>
    <row r="734" spans="7:7" ht="15.75" customHeight="1" x14ac:dyDescent="0.25">
      <c r="G734" s="3"/>
    </row>
    <row r="735" spans="7:7" ht="15.75" customHeight="1" x14ac:dyDescent="0.25">
      <c r="G735" s="3"/>
    </row>
    <row r="736" spans="7:7" ht="15.75" customHeight="1" x14ac:dyDescent="0.25">
      <c r="G736" s="3"/>
    </row>
    <row r="737" spans="7:7" ht="15.75" customHeight="1" x14ac:dyDescent="0.25">
      <c r="G737" s="3"/>
    </row>
    <row r="738" spans="7:7" ht="15.75" customHeight="1" x14ac:dyDescent="0.25">
      <c r="G738" s="3"/>
    </row>
    <row r="739" spans="7:7" ht="15.75" customHeight="1" x14ac:dyDescent="0.25">
      <c r="G739" s="3"/>
    </row>
    <row r="740" spans="7:7" ht="15.75" customHeight="1" x14ac:dyDescent="0.25">
      <c r="G740" s="3"/>
    </row>
    <row r="741" spans="7:7" ht="15.75" customHeight="1" x14ac:dyDescent="0.25">
      <c r="G741" s="3"/>
    </row>
    <row r="742" spans="7:7" ht="15.75" customHeight="1" x14ac:dyDescent="0.25">
      <c r="G742" s="3"/>
    </row>
    <row r="743" spans="7:7" ht="15.75" customHeight="1" x14ac:dyDescent="0.25">
      <c r="G743" s="3"/>
    </row>
    <row r="744" spans="7:7" ht="15.75" customHeight="1" x14ac:dyDescent="0.25">
      <c r="G744" s="3"/>
    </row>
    <row r="745" spans="7:7" ht="15.75" customHeight="1" x14ac:dyDescent="0.25">
      <c r="G745" s="3"/>
    </row>
    <row r="746" spans="7:7" ht="15.75" customHeight="1" x14ac:dyDescent="0.25">
      <c r="G746" s="3"/>
    </row>
    <row r="747" spans="7:7" ht="15.75" customHeight="1" x14ac:dyDescent="0.25">
      <c r="G747" s="3"/>
    </row>
    <row r="748" spans="7:7" ht="15.75" customHeight="1" x14ac:dyDescent="0.25">
      <c r="G748" s="3"/>
    </row>
    <row r="749" spans="7:7" ht="15.75" customHeight="1" x14ac:dyDescent="0.25">
      <c r="G749" s="3"/>
    </row>
    <row r="750" spans="7:7" ht="15.75" customHeight="1" x14ac:dyDescent="0.25">
      <c r="G750" s="3"/>
    </row>
    <row r="751" spans="7:7" ht="15.75" customHeight="1" x14ac:dyDescent="0.25">
      <c r="G751" s="3"/>
    </row>
    <row r="752" spans="7:7" ht="15.75" customHeight="1" x14ac:dyDescent="0.25">
      <c r="G752" s="3"/>
    </row>
    <row r="753" spans="7:7" ht="15.75" customHeight="1" x14ac:dyDescent="0.25">
      <c r="G753" s="3"/>
    </row>
    <row r="754" spans="7:7" ht="15.75" customHeight="1" x14ac:dyDescent="0.25">
      <c r="G754" s="3"/>
    </row>
    <row r="755" spans="7:7" ht="15.75" customHeight="1" x14ac:dyDescent="0.25">
      <c r="G755" s="3"/>
    </row>
    <row r="756" spans="7:7" ht="15.75" customHeight="1" x14ac:dyDescent="0.25">
      <c r="G756" s="3"/>
    </row>
    <row r="757" spans="7:7" ht="15.75" customHeight="1" x14ac:dyDescent="0.25">
      <c r="G757" s="3"/>
    </row>
    <row r="758" spans="7:7" ht="15.75" customHeight="1" x14ac:dyDescent="0.25">
      <c r="G758" s="3"/>
    </row>
    <row r="759" spans="7:7" ht="15.75" customHeight="1" x14ac:dyDescent="0.25">
      <c r="G759" s="3"/>
    </row>
    <row r="760" spans="7:7" ht="15.75" customHeight="1" x14ac:dyDescent="0.25">
      <c r="G760" s="3"/>
    </row>
    <row r="761" spans="7:7" ht="15.75" customHeight="1" x14ac:dyDescent="0.25">
      <c r="G761" s="3"/>
    </row>
    <row r="762" spans="7:7" ht="15.75" customHeight="1" x14ac:dyDescent="0.25">
      <c r="G762" s="3"/>
    </row>
    <row r="763" spans="7:7" ht="15.75" customHeight="1" x14ac:dyDescent="0.25">
      <c r="G763" s="3"/>
    </row>
    <row r="764" spans="7:7" ht="15.75" customHeight="1" x14ac:dyDescent="0.25">
      <c r="G764" s="3"/>
    </row>
    <row r="765" spans="7:7" ht="15.75" customHeight="1" x14ac:dyDescent="0.25">
      <c r="G765" s="3"/>
    </row>
    <row r="766" spans="7:7" ht="15.75" customHeight="1" x14ac:dyDescent="0.25">
      <c r="G766" s="3"/>
    </row>
    <row r="767" spans="7:7" ht="15.75" customHeight="1" x14ac:dyDescent="0.25">
      <c r="G767" s="3"/>
    </row>
    <row r="768" spans="7:7" ht="15.75" customHeight="1" x14ac:dyDescent="0.25">
      <c r="G768" s="3"/>
    </row>
    <row r="769" spans="7:7" ht="15.75" customHeight="1" x14ac:dyDescent="0.25">
      <c r="G769" s="3"/>
    </row>
    <row r="770" spans="7:7" ht="15.75" customHeight="1" x14ac:dyDescent="0.25">
      <c r="G770" s="3"/>
    </row>
    <row r="771" spans="7:7" ht="15.75" customHeight="1" x14ac:dyDescent="0.25">
      <c r="G771" s="3"/>
    </row>
    <row r="772" spans="7:7" ht="15.75" customHeight="1" x14ac:dyDescent="0.25">
      <c r="G772" s="3"/>
    </row>
    <row r="773" spans="7:7" ht="15.75" customHeight="1" x14ac:dyDescent="0.25">
      <c r="G773" s="3"/>
    </row>
    <row r="774" spans="7:7" ht="15.75" customHeight="1" x14ac:dyDescent="0.25">
      <c r="G774" s="3"/>
    </row>
    <row r="775" spans="7:7" ht="15.75" customHeight="1" x14ac:dyDescent="0.25">
      <c r="G775" s="3"/>
    </row>
    <row r="776" spans="7:7" ht="15.75" customHeight="1" x14ac:dyDescent="0.25">
      <c r="G776" s="3"/>
    </row>
    <row r="777" spans="7:7" ht="15.75" customHeight="1" x14ac:dyDescent="0.25">
      <c r="G777" s="3"/>
    </row>
    <row r="778" spans="7:7" ht="15.75" customHeight="1" x14ac:dyDescent="0.25">
      <c r="G778" s="3"/>
    </row>
    <row r="779" spans="7:7" ht="15.75" customHeight="1" x14ac:dyDescent="0.25">
      <c r="G779" s="3"/>
    </row>
    <row r="780" spans="7:7" ht="15.75" customHeight="1" x14ac:dyDescent="0.25">
      <c r="G780" s="3"/>
    </row>
    <row r="781" spans="7:7" ht="15.75" customHeight="1" x14ac:dyDescent="0.25">
      <c r="G781" s="3"/>
    </row>
    <row r="782" spans="7:7" ht="15.75" customHeight="1" x14ac:dyDescent="0.25">
      <c r="G782" s="3"/>
    </row>
    <row r="783" spans="7:7" ht="15.75" customHeight="1" x14ac:dyDescent="0.25">
      <c r="G783" s="3"/>
    </row>
    <row r="784" spans="7:7" ht="15.75" customHeight="1" x14ac:dyDescent="0.25">
      <c r="G784" s="3"/>
    </row>
    <row r="785" spans="7:7" ht="15.75" customHeight="1" x14ac:dyDescent="0.25">
      <c r="G785" s="3"/>
    </row>
    <row r="786" spans="7:7" ht="15.75" customHeight="1" x14ac:dyDescent="0.25">
      <c r="G786" s="3"/>
    </row>
    <row r="787" spans="7:7" ht="15.75" customHeight="1" x14ac:dyDescent="0.25">
      <c r="G787" s="3"/>
    </row>
    <row r="788" spans="7:7" ht="15.75" customHeight="1" x14ac:dyDescent="0.25">
      <c r="G788" s="3"/>
    </row>
    <row r="789" spans="7:7" ht="15.75" customHeight="1" x14ac:dyDescent="0.25">
      <c r="G789" s="3"/>
    </row>
    <row r="790" spans="7:7" ht="15.75" customHeight="1" x14ac:dyDescent="0.25">
      <c r="G790" s="3"/>
    </row>
    <row r="791" spans="7:7" ht="15.75" customHeight="1" x14ac:dyDescent="0.25">
      <c r="G791" s="3"/>
    </row>
    <row r="792" spans="7:7" ht="15.75" customHeight="1" x14ac:dyDescent="0.25">
      <c r="G792" s="3"/>
    </row>
    <row r="793" spans="7:7" ht="15.75" customHeight="1" x14ac:dyDescent="0.25">
      <c r="G793" s="3"/>
    </row>
    <row r="794" spans="7:7" ht="15.75" customHeight="1" x14ac:dyDescent="0.25">
      <c r="G794" s="3"/>
    </row>
    <row r="795" spans="7:7" ht="15.75" customHeight="1" x14ac:dyDescent="0.25">
      <c r="G795" s="3"/>
    </row>
    <row r="796" spans="7:7" ht="15.75" customHeight="1" x14ac:dyDescent="0.25">
      <c r="G796" s="3"/>
    </row>
    <row r="797" spans="7:7" ht="15.75" customHeight="1" x14ac:dyDescent="0.25">
      <c r="G797" s="3"/>
    </row>
    <row r="798" spans="7:7" ht="15.75" customHeight="1" x14ac:dyDescent="0.25">
      <c r="G798" s="3"/>
    </row>
    <row r="799" spans="7:7" ht="15.75" customHeight="1" x14ac:dyDescent="0.25">
      <c r="G799" s="3"/>
    </row>
    <row r="800" spans="7:7" ht="15.75" customHeight="1" x14ac:dyDescent="0.25">
      <c r="G800" s="3"/>
    </row>
    <row r="801" spans="7:7" ht="15.75" customHeight="1" x14ac:dyDescent="0.25">
      <c r="G801" s="3"/>
    </row>
    <row r="802" spans="7:7" ht="15.75" customHeight="1" x14ac:dyDescent="0.25">
      <c r="G802" s="3"/>
    </row>
    <row r="803" spans="7:7" ht="15.75" customHeight="1" x14ac:dyDescent="0.25">
      <c r="G803" s="3"/>
    </row>
    <row r="804" spans="7:7" ht="15.75" customHeight="1" x14ac:dyDescent="0.25">
      <c r="G804" s="3"/>
    </row>
    <row r="805" spans="7:7" ht="15.75" customHeight="1" x14ac:dyDescent="0.25">
      <c r="G805" s="3"/>
    </row>
    <row r="806" spans="7:7" ht="15.75" customHeight="1" x14ac:dyDescent="0.25">
      <c r="G806" s="3"/>
    </row>
    <row r="807" spans="7:7" ht="15.75" customHeight="1" x14ac:dyDescent="0.25">
      <c r="G807" s="3"/>
    </row>
    <row r="808" spans="7:7" ht="15.75" customHeight="1" x14ac:dyDescent="0.25">
      <c r="G808" s="3"/>
    </row>
    <row r="809" spans="7:7" ht="15.75" customHeight="1" x14ac:dyDescent="0.25">
      <c r="G809" s="3"/>
    </row>
    <row r="810" spans="7:7" ht="15.75" customHeight="1" x14ac:dyDescent="0.25">
      <c r="G810" s="3"/>
    </row>
    <row r="811" spans="7:7" ht="15.75" customHeight="1" x14ac:dyDescent="0.25">
      <c r="G811" s="3"/>
    </row>
    <row r="812" spans="7:7" ht="15.75" customHeight="1" x14ac:dyDescent="0.25">
      <c r="G812" s="3"/>
    </row>
    <row r="813" spans="7:7" ht="15.75" customHeight="1" x14ac:dyDescent="0.25">
      <c r="G813" s="3"/>
    </row>
    <row r="814" spans="7:7" ht="15.75" customHeight="1" x14ac:dyDescent="0.25">
      <c r="G814" s="3"/>
    </row>
    <row r="815" spans="7:7" ht="15.75" customHeight="1" x14ac:dyDescent="0.25">
      <c r="G815" s="3"/>
    </row>
    <row r="816" spans="7:7" ht="15.75" customHeight="1" x14ac:dyDescent="0.25">
      <c r="G816" s="3"/>
    </row>
    <row r="817" spans="7:7" ht="15.75" customHeight="1" x14ac:dyDescent="0.25">
      <c r="G817" s="3"/>
    </row>
    <row r="818" spans="7:7" ht="15.75" customHeight="1" x14ac:dyDescent="0.25">
      <c r="G818" s="3"/>
    </row>
    <row r="819" spans="7:7" ht="15.75" customHeight="1" x14ac:dyDescent="0.25">
      <c r="G819" s="3"/>
    </row>
    <row r="820" spans="7:7" ht="15.75" customHeight="1" x14ac:dyDescent="0.25">
      <c r="G820" s="3"/>
    </row>
    <row r="821" spans="7:7" ht="15.75" customHeight="1" x14ac:dyDescent="0.25">
      <c r="G821" s="3"/>
    </row>
    <row r="822" spans="7:7" ht="15.75" customHeight="1" x14ac:dyDescent="0.25">
      <c r="G822" s="3"/>
    </row>
    <row r="823" spans="7:7" ht="15.75" customHeight="1" x14ac:dyDescent="0.25">
      <c r="G823" s="3"/>
    </row>
    <row r="824" spans="7:7" ht="15.75" customHeight="1" x14ac:dyDescent="0.25">
      <c r="G824" s="3"/>
    </row>
    <row r="825" spans="7:7" ht="15.75" customHeight="1" x14ac:dyDescent="0.25">
      <c r="G825" s="3"/>
    </row>
    <row r="826" spans="7:7" ht="15.75" customHeight="1" x14ac:dyDescent="0.25">
      <c r="G826" s="3"/>
    </row>
    <row r="827" spans="7:7" ht="15.75" customHeight="1" x14ac:dyDescent="0.25">
      <c r="G827" s="3"/>
    </row>
    <row r="828" spans="7:7" ht="15.75" customHeight="1" x14ac:dyDescent="0.25">
      <c r="G828" s="3"/>
    </row>
    <row r="829" spans="7:7" ht="15.75" customHeight="1" x14ac:dyDescent="0.25">
      <c r="G829" s="3"/>
    </row>
    <row r="830" spans="7:7" ht="15.75" customHeight="1" x14ac:dyDescent="0.25">
      <c r="G830" s="3"/>
    </row>
    <row r="831" spans="7:7" ht="15.75" customHeight="1" x14ac:dyDescent="0.25">
      <c r="G831" s="3"/>
    </row>
    <row r="832" spans="7:7" ht="15.75" customHeight="1" x14ac:dyDescent="0.25">
      <c r="G832" s="3"/>
    </row>
    <row r="833" spans="7:7" ht="15.75" customHeight="1" x14ac:dyDescent="0.25">
      <c r="G833" s="3"/>
    </row>
    <row r="834" spans="7:7" ht="15.75" customHeight="1" x14ac:dyDescent="0.25">
      <c r="G834" s="3"/>
    </row>
    <row r="835" spans="7:7" ht="15.75" customHeight="1" x14ac:dyDescent="0.25">
      <c r="G835" s="3"/>
    </row>
    <row r="836" spans="7:7" ht="15.75" customHeight="1" x14ac:dyDescent="0.25">
      <c r="G836" s="3"/>
    </row>
    <row r="837" spans="7:7" ht="15.75" customHeight="1" x14ac:dyDescent="0.25">
      <c r="G837" s="3"/>
    </row>
    <row r="838" spans="7:7" ht="15.75" customHeight="1" x14ac:dyDescent="0.25">
      <c r="G838" s="3"/>
    </row>
    <row r="839" spans="7:7" ht="15.75" customHeight="1" x14ac:dyDescent="0.25">
      <c r="G839" s="3"/>
    </row>
    <row r="840" spans="7:7" ht="15.75" customHeight="1" x14ac:dyDescent="0.25">
      <c r="G840" s="3"/>
    </row>
    <row r="841" spans="7:7" ht="15.75" customHeight="1" x14ac:dyDescent="0.25">
      <c r="G841" s="3"/>
    </row>
    <row r="842" spans="7:7" ht="15.75" customHeight="1" x14ac:dyDescent="0.25">
      <c r="G842" s="3"/>
    </row>
    <row r="843" spans="7:7" ht="15.75" customHeight="1" x14ac:dyDescent="0.25">
      <c r="G843" s="3"/>
    </row>
    <row r="844" spans="7:7" ht="15.75" customHeight="1" x14ac:dyDescent="0.25">
      <c r="G844" s="3"/>
    </row>
    <row r="845" spans="7:7" ht="15.75" customHeight="1" x14ac:dyDescent="0.25">
      <c r="G845" s="3"/>
    </row>
    <row r="846" spans="7:7" ht="15.75" customHeight="1" x14ac:dyDescent="0.25">
      <c r="G846" s="3"/>
    </row>
    <row r="847" spans="7:7" ht="15.75" customHeight="1" x14ac:dyDescent="0.25">
      <c r="G847" s="3"/>
    </row>
    <row r="848" spans="7:7" ht="15.75" customHeight="1" x14ac:dyDescent="0.25">
      <c r="G848" s="3"/>
    </row>
    <row r="849" spans="7:7" ht="15.75" customHeight="1" x14ac:dyDescent="0.25">
      <c r="G849" s="3"/>
    </row>
    <row r="850" spans="7:7" ht="15.75" customHeight="1" x14ac:dyDescent="0.25">
      <c r="G850" s="3"/>
    </row>
    <row r="851" spans="7:7" ht="15.75" customHeight="1" x14ac:dyDescent="0.25">
      <c r="G851" s="3"/>
    </row>
    <row r="852" spans="7:7" ht="15.75" customHeight="1" x14ac:dyDescent="0.25">
      <c r="G852" s="3"/>
    </row>
    <row r="853" spans="7:7" ht="15.75" customHeight="1" x14ac:dyDescent="0.25">
      <c r="G853" s="3"/>
    </row>
    <row r="854" spans="7:7" ht="15.75" customHeight="1" x14ac:dyDescent="0.25">
      <c r="G854" s="3"/>
    </row>
    <row r="855" spans="7:7" ht="15.75" customHeight="1" x14ac:dyDescent="0.25">
      <c r="G855" s="3"/>
    </row>
    <row r="856" spans="7:7" ht="15.75" customHeight="1" x14ac:dyDescent="0.25">
      <c r="G856" s="3"/>
    </row>
    <row r="857" spans="7:7" ht="15.75" customHeight="1" x14ac:dyDescent="0.25">
      <c r="G857" s="3"/>
    </row>
    <row r="858" spans="7:7" ht="15.75" customHeight="1" x14ac:dyDescent="0.25">
      <c r="G858" s="3"/>
    </row>
    <row r="859" spans="7:7" ht="15.75" customHeight="1" x14ac:dyDescent="0.25">
      <c r="G859" s="3"/>
    </row>
    <row r="860" spans="7:7" ht="15.75" customHeight="1" x14ac:dyDescent="0.25">
      <c r="G860" s="3"/>
    </row>
    <row r="861" spans="7:7" ht="15.75" customHeight="1" x14ac:dyDescent="0.25">
      <c r="G861" s="3"/>
    </row>
    <row r="862" spans="7:7" ht="15.75" customHeight="1" x14ac:dyDescent="0.25">
      <c r="G862" s="3"/>
    </row>
    <row r="863" spans="7:7" ht="15.75" customHeight="1" x14ac:dyDescent="0.25">
      <c r="G863" s="3"/>
    </row>
    <row r="864" spans="7:7" ht="15.75" customHeight="1" x14ac:dyDescent="0.25">
      <c r="G864" s="3"/>
    </row>
    <row r="865" spans="7:7" ht="15.75" customHeight="1" x14ac:dyDescent="0.25">
      <c r="G865" s="3"/>
    </row>
    <row r="866" spans="7:7" ht="15.75" customHeight="1" x14ac:dyDescent="0.25">
      <c r="G866" s="3"/>
    </row>
    <row r="867" spans="7:7" ht="15.75" customHeight="1" x14ac:dyDescent="0.25">
      <c r="G867" s="3"/>
    </row>
    <row r="868" spans="7:7" ht="15.75" customHeight="1" x14ac:dyDescent="0.25">
      <c r="G868" s="3"/>
    </row>
    <row r="869" spans="7:7" ht="15.75" customHeight="1" x14ac:dyDescent="0.25">
      <c r="G869" s="3"/>
    </row>
    <row r="870" spans="7:7" ht="15.75" customHeight="1" x14ac:dyDescent="0.25">
      <c r="G870" s="3"/>
    </row>
    <row r="871" spans="7:7" ht="15.75" customHeight="1" x14ac:dyDescent="0.25">
      <c r="G871" s="3"/>
    </row>
    <row r="872" spans="7:7" ht="15.75" customHeight="1" x14ac:dyDescent="0.25">
      <c r="G872" s="3"/>
    </row>
    <row r="873" spans="7:7" ht="15.75" customHeight="1" x14ac:dyDescent="0.25">
      <c r="G873" s="3"/>
    </row>
    <row r="874" spans="7:7" ht="15.75" customHeight="1" x14ac:dyDescent="0.25">
      <c r="G874" s="3"/>
    </row>
    <row r="875" spans="7:7" ht="15.75" customHeight="1" x14ac:dyDescent="0.25">
      <c r="G875" s="3"/>
    </row>
    <row r="876" spans="7:7" ht="15.75" customHeight="1" x14ac:dyDescent="0.25">
      <c r="G876" s="3"/>
    </row>
    <row r="877" spans="7:7" ht="15.75" customHeight="1" x14ac:dyDescent="0.25">
      <c r="G877" s="3"/>
    </row>
    <row r="878" spans="7:7" ht="15.75" customHeight="1" x14ac:dyDescent="0.25">
      <c r="G878" s="3"/>
    </row>
    <row r="879" spans="7:7" ht="15.75" customHeight="1" x14ac:dyDescent="0.25">
      <c r="G879" s="3"/>
    </row>
    <row r="880" spans="7:7" ht="15.75" customHeight="1" x14ac:dyDescent="0.25">
      <c r="G880" s="3"/>
    </row>
    <row r="881" spans="7:7" ht="15.75" customHeight="1" x14ac:dyDescent="0.25">
      <c r="G881" s="3"/>
    </row>
    <row r="882" spans="7:7" ht="15.75" customHeight="1" x14ac:dyDescent="0.25">
      <c r="G882" s="3"/>
    </row>
    <row r="883" spans="7:7" ht="15.75" customHeight="1" x14ac:dyDescent="0.25">
      <c r="G883" s="3"/>
    </row>
    <row r="884" spans="7:7" ht="15.75" customHeight="1" x14ac:dyDescent="0.25">
      <c r="G884" s="3"/>
    </row>
    <row r="885" spans="7:7" ht="15.75" customHeight="1" x14ac:dyDescent="0.25">
      <c r="G885" s="3"/>
    </row>
    <row r="886" spans="7:7" ht="15.75" customHeight="1" x14ac:dyDescent="0.25">
      <c r="G886" s="3"/>
    </row>
    <row r="887" spans="7:7" ht="15.75" customHeight="1" x14ac:dyDescent="0.25">
      <c r="G887" s="3"/>
    </row>
    <row r="888" spans="7:7" ht="15.75" customHeight="1" x14ac:dyDescent="0.25">
      <c r="G888" s="3"/>
    </row>
    <row r="889" spans="7:7" ht="15.75" customHeight="1" x14ac:dyDescent="0.25">
      <c r="G889" s="3"/>
    </row>
    <row r="890" spans="7:7" ht="15.75" customHeight="1" x14ac:dyDescent="0.25">
      <c r="G890" s="3"/>
    </row>
    <row r="891" spans="7:7" ht="15.75" customHeight="1" x14ac:dyDescent="0.25">
      <c r="G891" s="3"/>
    </row>
    <row r="892" spans="7:7" ht="15.75" customHeight="1" x14ac:dyDescent="0.25">
      <c r="G892" s="3"/>
    </row>
    <row r="893" spans="7:7" ht="15.75" customHeight="1" x14ac:dyDescent="0.25">
      <c r="G893" s="3"/>
    </row>
    <row r="894" spans="7:7" ht="15.75" customHeight="1" x14ac:dyDescent="0.25">
      <c r="G894" s="3"/>
    </row>
    <row r="895" spans="7:7" ht="15.75" customHeight="1" x14ac:dyDescent="0.25">
      <c r="G895" s="3"/>
    </row>
    <row r="896" spans="7:7" ht="15.75" customHeight="1" x14ac:dyDescent="0.25">
      <c r="G896" s="3"/>
    </row>
    <row r="897" spans="7:7" ht="15.75" customHeight="1" x14ac:dyDescent="0.25">
      <c r="G897" s="3"/>
    </row>
    <row r="898" spans="7:7" ht="15.75" customHeight="1" x14ac:dyDescent="0.25">
      <c r="G898" s="3"/>
    </row>
    <row r="899" spans="7:7" ht="15.75" customHeight="1" x14ac:dyDescent="0.25">
      <c r="G899" s="3"/>
    </row>
    <row r="900" spans="7:7" ht="15.75" customHeight="1" x14ac:dyDescent="0.25">
      <c r="G900" s="3"/>
    </row>
    <row r="901" spans="7:7" ht="15.75" customHeight="1" x14ac:dyDescent="0.25">
      <c r="G901" s="3"/>
    </row>
    <row r="902" spans="7:7" ht="15.75" customHeight="1" x14ac:dyDescent="0.25">
      <c r="G902" s="3"/>
    </row>
    <row r="903" spans="7:7" ht="15.75" customHeight="1" x14ac:dyDescent="0.25">
      <c r="G903" s="3"/>
    </row>
    <row r="904" spans="7:7" ht="15.75" customHeight="1" x14ac:dyDescent="0.25">
      <c r="G904" s="3"/>
    </row>
    <row r="905" spans="7:7" ht="15.75" customHeight="1" x14ac:dyDescent="0.25">
      <c r="G905" s="3"/>
    </row>
    <row r="906" spans="7:7" ht="15.75" customHeight="1" x14ac:dyDescent="0.25">
      <c r="G906" s="3"/>
    </row>
    <row r="907" spans="7:7" ht="15.75" customHeight="1" x14ac:dyDescent="0.25">
      <c r="G907" s="3"/>
    </row>
    <row r="908" spans="7:7" ht="15.75" customHeight="1" x14ac:dyDescent="0.25">
      <c r="G908" s="3"/>
    </row>
    <row r="909" spans="7:7" ht="15.75" customHeight="1" x14ac:dyDescent="0.25">
      <c r="G909" s="3"/>
    </row>
    <row r="910" spans="7:7" ht="15.75" customHeight="1" x14ac:dyDescent="0.25">
      <c r="G910" s="3"/>
    </row>
    <row r="911" spans="7:7" ht="15.75" customHeight="1" x14ac:dyDescent="0.25">
      <c r="G911" s="3"/>
    </row>
    <row r="912" spans="7:7" ht="15.75" customHeight="1" x14ac:dyDescent="0.25">
      <c r="G912" s="3"/>
    </row>
    <row r="913" spans="7:7" ht="15.75" customHeight="1" x14ac:dyDescent="0.25">
      <c r="G913" s="3"/>
    </row>
    <row r="914" spans="7:7" ht="15.75" customHeight="1" x14ac:dyDescent="0.25">
      <c r="G914" s="3"/>
    </row>
    <row r="915" spans="7:7" ht="15.75" customHeight="1" x14ac:dyDescent="0.25">
      <c r="G915" s="3"/>
    </row>
    <row r="916" spans="7:7" ht="15.75" customHeight="1" x14ac:dyDescent="0.25">
      <c r="G916" s="3"/>
    </row>
    <row r="917" spans="7:7" ht="15.75" customHeight="1" x14ac:dyDescent="0.25">
      <c r="G917" s="3"/>
    </row>
    <row r="918" spans="7:7" ht="15.75" customHeight="1" x14ac:dyDescent="0.25">
      <c r="G918" s="3"/>
    </row>
    <row r="919" spans="7:7" ht="15.75" customHeight="1" x14ac:dyDescent="0.25">
      <c r="G919" s="3"/>
    </row>
    <row r="920" spans="7:7" ht="15.75" customHeight="1" x14ac:dyDescent="0.25">
      <c r="G920" s="3"/>
    </row>
    <row r="921" spans="7:7" ht="15.75" customHeight="1" x14ac:dyDescent="0.25">
      <c r="G921" s="3"/>
    </row>
    <row r="922" spans="7:7" ht="15.75" customHeight="1" x14ac:dyDescent="0.25">
      <c r="G922" s="3"/>
    </row>
    <row r="923" spans="7:7" ht="15.75" customHeight="1" x14ac:dyDescent="0.25">
      <c r="G923" s="3"/>
    </row>
    <row r="924" spans="7:7" ht="15.75" customHeight="1" x14ac:dyDescent="0.25">
      <c r="G924" s="3"/>
    </row>
    <row r="925" spans="7:7" ht="15.75" customHeight="1" x14ac:dyDescent="0.25">
      <c r="G925" s="3"/>
    </row>
    <row r="926" spans="7:7" ht="15.75" customHeight="1" x14ac:dyDescent="0.25">
      <c r="G926" s="3"/>
    </row>
    <row r="927" spans="7:7" ht="15.75" customHeight="1" x14ac:dyDescent="0.25">
      <c r="G927" s="3"/>
    </row>
    <row r="928" spans="7:7" ht="15.75" customHeight="1" x14ac:dyDescent="0.25">
      <c r="G928" s="3"/>
    </row>
    <row r="929" spans="7:7" ht="15.75" customHeight="1" x14ac:dyDescent="0.25">
      <c r="G929" s="3"/>
    </row>
    <row r="930" spans="7:7" ht="15.75" customHeight="1" x14ac:dyDescent="0.25">
      <c r="G930" s="3"/>
    </row>
    <row r="931" spans="7:7" ht="15.75" customHeight="1" x14ac:dyDescent="0.25">
      <c r="G931" s="3"/>
    </row>
    <row r="932" spans="7:7" ht="15.75" customHeight="1" x14ac:dyDescent="0.25">
      <c r="G932" s="3"/>
    </row>
    <row r="933" spans="7:7" ht="15.75" customHeight="1" x14ac:dyDescent="0.25">
      <c r="G933" s="3"/>
    </row>
    <row r="934" spans="7:7" ht="15.75" customHeight="1" x14ac:dyDescent="0.25">
      <c r="G934" s="3"/>
    </row>
    <row r="935" spans="7:7" ht="15.75" customHeight="1" x14ac:dyDescent="0.25">
      <c r="G935" s="3"/>
    </row>
    <row r="936" spans="7:7" ht="15.75" customHeight="1" x14ac:dyDescent="0.25">
      <c r="G936" s="3"/>
    </row>
    <row r="937" spans="7:7" ht="15.75" customHeight="1" x14ac:dyDescent="0.25">
      <c r="G937" s="3"/>
    </row>
    <row r="938" spans="7:7" ht="15.75" customHeight="1" x14ac:dyDescent="0.25">
      <c r="G938" s="3"/>
    </row>
    <row r="939" spans="7:7" ht="15.75" customHeight="1" x14ac:dyDescent="0.25">
      <c r="G939" s="3"/>
    </row>
    <row r="940" spans="7:7" ht="15.75" customHeight="1" x14ac:dyDescent="0.25">
      <c r="G940" s="3"/>
    </row>
    <row r="941" spans="7:7" ht="15.75" customHeight="1" x14ac:dyDescent="0.25">
      <c r="G941" s="3"/>
    </row>
    <row r="942" spans="7:7" ht="15.75" customHeight="1" x14ac:dyDescent="0.25">
      <c r="G942" s="3"/>
    </row>
    <row r="943" spans="7:7" ht="15.75" customHeight="1" x14ac:dyDescent="0.25">
      <c r="G943" s="3"/>
    </row>
    <row r="944" spans="7:7" ht="15.75" customHeight="1" x14ac:dyDescent="0.25">
      <c r="G944" s="3"/>
    </row>
    <row r="945" spans="7:7" ht="15.75" customHeight="1" x14ac:dyDescent="0.25">
      <c r="G945" s="3"/>
    </row>
    <row r="946" spans="7:7" ht="15.75" customHeight="1" x14ac:dyDescent="0.25">
      <c r="G946" s="3"/>
    </row>
    <row r="947" spans="7:7" ht="15.75" customHeight="1" x14ac:dyDescent="0.25">
      <c r="G947" s="3"/>
    </row>
    <row r="948" spans="7:7" ht="15.75" customHeight="1" x14ac:dyDescent="0.25">
      <c r="G948" s="3"/>
    </row>
    <row r="949" spans="7:7" ht="15.75" customHeight="1" x14ac:dyDescent="0.25">
      <c r="G949" s="3"/>
    </row>
    <row r="950" spans="7:7" ht="15.75" customHeight="1" x14ac:dyDescent="0.25">
      <c r="G950" s="3"/>
    </row>
    <row r="951" spans="7:7" ht="15.75" customHeight="1" x14ac:dyDescent="0.25">
      <c r="G951" s="3"/>
    </row>
    <row r="952" spans="7:7" ht="15.75" customHeight="1" x14ac:dyDescent="0.25">
      <c r="G952" s="3"/>
    </row>
    <row r="953" spans="7:7" ht="15.75" customHeight="1" x14ac:dyDescent="0.25">
      <c r="G953" s="3"/>
    </row>
    <row r="954" spans="7:7" ht="15.75" customHeight="1" x14ac:dyDescent="0.25">
      <c r="G954" s="3"/>
    </row>
    <row r="955" spans="7:7" ht="15.75" customHeight="1" x14ac:dyDescent="0.25">
      <c r="G955" s="3"/>
    </row>
    <row r="956" spans="7:7" ht="15.75" customHeight="1" x14ac:dyDescent="0.25">
      <c r="G956" s="3"/>
    </row>
    <row r="957" spans="7:7" ht="15.75" customHeight="1" x14ac:dyDescent="0.25">
      <c r="G957" s="3"/>
    </row>
    <row r="958" spans="7:7" ht="15.75" customHeight="1" x14ac:dyDescent="0.25">
      <c r="G958" s="3"/>
    </row>
    <row r="959" spans="7:7" ht="15.75" customHeight="1" x14ac:dyDescent="0.25">
      <c r="G959" s="3"/>
    </row>
    <row r="960" spans="7:7" ht="15.75" customHeight="1" x14ac:dyDescent="0.25">
      <c r="G960" s="3"/>
    </row>
    <row r="961" spans="7:7" ht="15.75" customHeight="1" x14ac:dyDescent="0.25">
      <c r="G961" s="3"/>
    </row>
    <row r="962" spans="7:7" ht="15.75" customHeight="1" x14ac:dyDescent="0.25">
      <c r="G962" s="3"/>
    </row>
    <row r="963" spans="7:7" ht="15.75" customHeight="1" x14ac:dyDescent="0.25">
      <c r="G963" s="3"/>
    </row>
    <row r="964" spans="7:7" ht="15.75" customHeight="1" x14ac:dyDescent="0.25">
      <c r="G964" s="3"/>
    </row>
    <row r="965" spans="7:7" ht="15.75" customHeight="1" x14ac:dyDescent="0.25">
      <c r="G965" s="3"/>
    </row>
    <row r="966" spans="7:7" ht="15.75" customHeight="1" x14ac:dyDescent="0.25">
      <c r="G966" s="3"/>
    </row>
    <row r="967" spans="7:7" ht="15.75" customHeight="1" x14ac:dyDescent="0.25">
      <c r="G967" s="3"/>
    </row>
    <row r="968" spans="7:7" ht="15.75" customHeight="1" x14ac:dyDescent="0.25">
      <c r="G968" s="3"/>
    </row>
    <row r="969" spans="7:7" ht="15.75" customHeight="1" x14ac:dyDescent="0.25">
      <c r="G969" s="3"/>
    </row>
    <row r="970" spans="7:7" ht="15.75" customHeight="1" x14ac:dyDescent="0.25">
      <c r="G970" s="3"/>
    </row>
    <row r="971" spans="7:7" ht="15.75" customHeight="1" x14ac:dyDescent="0.25">
      <c r="G971" s="3"/>
    </row>
    <row r="972" spans="7:7" ht="15.75" customHeight="1" x14ac:dyDescent="0.25">
      <c r="G972" s="3"/>
    </row>
    <row r="973" spans="7:7" ht="15.75" customHeight="1" x14ac:dyDescent="0.25">
      <c r="G973" s="3"/>
    </row>
    <row r="974" spans="7:7" ht="15.75" customHeight="1" x14ac:dyDescent="0.25">
      <c r="G974" s="3"/>
    </row>
    <row r="975" spans="7:7" ht="15.75" customHeight="1" x14ac:dyDescent="0.25">
      <c r="G975" s="3"/>
    </row>
    <row r="976" spans="7:7" ht="15.75" customHeight="1" x14ac:dyDescent="0.25">
      <c r="G976" s="3"/>
    </row>
    <row r="977" spans="7:7" ht="15.75" customHeight="1" x14ac:dyDescent="0.25">
      <c r="G977" s="3"/>
    </row>
    <row r="978" spans="7:7" ht="15.75" customHeight="1" x14ac:dyDescent="0.25">
      <c r="G978" s="3"/>
    </row>
    <row r="979" spans="7:7" ht="15.75" customHeight="1" x14ac:dyDescent="0.25">
      <c r="G979" s="3"/>
    </row>
    <row r="980" spans="7:7" ht="15.75" customHeight="1" x14ac:dyDescent="0.25">
      <c r="G980" s="3"/>
    </row>
    <row r="981" spans="7:7" ht="15.75" customHeight="1" x14ac:dyDescent="0.25">
      <c r="G981" s="3"/>
    </row>
    <row r="982" spans="7:7" ht="15.75" customHeight="1" x14ac:dyDescent="0.25">
      <c r="G982" s="3"/>
    </row>
    <row r="983" spans="7:7" ht="15.75" customHeight="1" x14ac:dyDescent="0.25">
      <c r="G983" s="3"/>
    </row>
    <row r="984" spans="7:7" ht="15.75" customHeight="1" x14ac:dyDescent="0.25">
      <c r="G984" s="3"/>
    </row>
    <row r="985" spans="7:7" ht="15.75" customHeight="1" x14ac:dyDescent="0.25">
      <c r="G985" s="3"/>
    </row>
    <row r="986" spans="7:7" ht="15.75" customHeight="1" x14ac:dyDescent="0.25">
      <c r="G986" s="3"/>
    </row>
    <row r="987" spans="7:7" ht="15.75" customHeight="1" x14ac:dyDescent="0.25">
      <c r="G987" s="3"/>
    </row>
    <row r="988" spans="7:7" ht="15.75" customHeight="1" x14ac:dyDescent="0.25">
      <c r="G988" s="3"/>
    </row>
    <row r="989" spans="7:7" ht="15.75" customHeight="1" x14ac:dyDescent="0.25">
      <c r="G989" s="3"/>
    </row>
    <row r="990" spans="7:7" ht="15.75" customHeight="1" x14ac:dyDescent="0.25">
      <c r="G990" s="3"/>
    </row>
    <row r="991" spans="7:7" ht="15.75" customHeight="1" x14ac:dyDescent="0.25">
      <c r="G991" s="3"/>
    </row>
    <row r="992" spans="7:7" ht="15.75" customHeight="1" x14ac:dyDescent="0.25">
      <c r="G992" s="3"/>
    </row>
    <row r="993" spans="7:7" ht="15.75" customHeight="1" x14ac:dyDescent="0.25">
      <c r="G993" s="3"/>
    </row>
    <row r="994" spans="7:7" ht="15.75" customHeight="1" x14ac:dyDescent="0.25">
      <c r="G994" s="3"/>
    </row>
    <row r="995" spans="7:7" ht="15.75" customHeight="1" x14ac:dyDescent="0.25">
      <c r="G995" s="3"/>
    </row>
    <row r="996" spans="7:7" ht="15.75" customHeight="1" x14ac:dyDescent="0.25">
      <c r="G996" s="3"/>
    </row>
    <row r="997" spans="7:7" ht="15.75" customHeight="1" x14ac:dyDescent="0.25">
      <c r="G997" s="3"/>
    </row>
    <row r="998" spans="7:7" ht="15.75" customHeight="1" x14ac:dyDescent="0.25">
      <c r="G998" s="3"/>
    </row>
    <row r="999" spans="7:7" ht="15.75" customHeight="1" x14ac:dyDescent="0.25">
      <c r="G999" s="3"/>
    </row>
    <row r="1000" spans="7:7" ht="15.75" customHeight="1" x14ac:dyDescent="0.25">
      <c r="G1000" s="3"/>
    </row>
  </sheetData>
  <mergeCells count="8">
    <mergeCell ref="A20:B20"/>
    <mergeCell ref="A1:D1"/>
    <mergeCell ref="A21:C23"/>
    <mergeCell ref="A2:A3"/>
    <mergeCell ref="B2:C3"/>
    <mergeCell ref="D2:E3"/>
    <mergeCell ref="G5:G6"/>
    <mergeCell ref="G10:G12"/>
  </mergeCells>
  <hyperlinks>
    <hyperlink ref="E1"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J17"/>
  <sheetViews>
    <sheetView workbookViewId="0"/>
  </sheetViews>
  <sheetFormatPr defaultColWidth="12.6640625" defaultRowHeight="15" customHeight="1" x14ac:dyDescent="0.25"/>
  <cols>
    <col min="1" max="1" width="25.109375" customWidth="1"/>
  </cols>
  <sheetData>
    <row r="2" spans="1:10" x14ac:dyDescent="0.25">
      <c r="A2" s="29" t="s">
        <v>38</v>
      </c>
      <c r="B2" s="29"/>
      <c r="C2" s="29"/>
      <c r="D2" s="29"/>
      <c r="E2" s="29"/>
      <c r="F2" s="29"/>
    </row>
    <row r="4" spans="1:10" x14ac:dyDescent="0.25">
      <c r="A4" s="30" t="s">
        <v>5</v>
      </c>
      <c r="B4" s="30" t="s">
        <v>39</v>
      </c>
      <c r="C4" s="31" t="s">
        <v>40</v>
      </c>
      <c r="D4" s="30" t="s">
        <v>41</v>
      </c>
      <c r="E4" s="31" t="s">
        <v>42</v>
      </c>
      <c r="F4" s="32" t="s">
        <v>8</v>
      </c>
      <c r="G4" s="32" t="s">
        <v>9</v>
      </c>
      <c r="H4" s="32" t="s">
        <v>10</v>
      </c>
      <c r="I4" s="33"/>
      <c r="J4" s="33"/>
    </row>
    <row r="5" spans="1:10" x14ac:dyDescent="0.25">
      <c r="A5" s="34" t="s">
        <v>43</v>
      </c>
      <c r="B5" s="35">
        <v>6924</v>
      </c>
      <c r="C5" s="36">
        <v>0</v>
      </c>
      <c r="D5" s="36">
        <v>0</v>
      </c>
      <c r="E5" s="36">
        <v>0</v>
      </c>
      <c r="F5" s="37">
        <f t="shared" ref="F5:G5" si="0">SUM(B5,D5)</f>
        <v>6924</v>
      </c>
      <c r="G5" s="37">
        <f t="shared" si="0"/>
        <v>0</v>
      </c>
      <c r="H5" s="37">
        <f t="shared" ref="H5:H17" si="1">SUM(F5:G5)</f>
        <v>6924</v>
      </c>
      <c r="I5" s="33"/>
      <c r="J5" s="33"/>
    </row>
    <row r="6" spans="1:10" ht="15" customHeight="1" x14ac:dyDescent="0.3">
      <c r="A6" s="38" t="s">
        <v>44</v>
      </c>
      <c r="B6" s="39">
        <v>3958</v>
      </c>
      <c r="C6" s="36">
        <v>0</v>
      </c>
      <c r="D6" s="36">
        <v>0</v>
      </c>
      <c r="E6" s="36">
        <v>0</v>
      </c>
      <c r="F6" s="37">
        <f t="shared" ref="F6:G6" si="2">SUM(B6,D6)</f>
        <v>3958</v>
      </c>
      <c r="G6" s="37">
        <f t="shared" si="2"/>
        <v>0</v>
      </c>
      <c r="H6" s="37">
        <f t="shared" si="1"/>
        <v>3958</v>
      </c>
      <c r="I6" s="33"/>
      <c r="J6" s="33"/>
    </row>
    <row r="7" spans="1:10" x14ac:dyDescent="0.25">
      <c r="A7" s="34" t="s">
        <v>45</v>
      </c>
      <c r="B7" s="39">
        <f>(SUM(B5:B6))*0.35</f>
        <v>3808.7</v>
      </c>
      <c r="C7" s="36">
        <v>0</v>
      </c>
      <c r="D7" s="36">
        <v>0</v>
      </c>
      <c r="E7" s="36">
        <v>0</v>
      </c>
      <c r="F7" s="37">
        <f t="shared" ref="F7:F16" si="3">SUM(B7,D7)</f>
        <v>3808.7</v>
      </c>
      <c r="G7" s="37">
        <f t="shared" ref="G7:G16" si="4">SUM(C6,E6)</f>
        <v>0</v>
      </c>
      <c r="H7" s="37">
        <f t="shared" si="1"/>
        <v>3808.7</v>
      </c>
      <c r="I7" s="33"/>
      <c r="J7" s="33"/>
    </row>
    <row r="8" spans="1:10" x14ac:dyDescent="0.25">
      <c r="A8" s="40" t="s">
        <v>18</v>
      </c>
      <c r="B8" s="39">
        <v>350</v>
      </c>
      <c r="C8" s="36">
        <v>0</v>
      </c>
      <c r="D8" s="36">
        <v>0</v>
      </c>
      <c r="E8" s="36">
        <v>0</v>
      </c>
      <c r="F8" s="37">
        <f t="shared" si="3"/>
        <v>350</v>
      </c>
      <c r="G8" s="37">
        <f t="shared" si="4"/>
        <v>0</v>
      </c>
      <c r="H8" s="37">
        <f t="shared" si="1"/>
        <v>350</v>
      </c>
      <c r="I8" s="33"/>
      <c r="J8" s="33"/>
    </row>
    <row r="9" spans="1:10" x14ac:dyDescent="0.25">
      <c r="A9" s="40" t="s">
        <v>20</v>
      </c>
      <c r="B9" s="39">
        <v>0</v>
      </c>
      <c r="C9" s="36">
        <v>0</v>
      </c>
      <c r="D9" s="36">
        <v>0</v>
      </c>
      <c r="E9" s="36">
        <v>0</v>
      </c>
      <c r="F9" s="37">
        <f t="shared" si="3"/>
        <v>0</v>
      </c>
      <c r="G9" s="37">
        <f t="shared" si="4"/>
        <v>0</v>
      </c>
      <c r="H9" s="37">
        <f t="shared" si="1"/>
        <v>0</v>
      </c>
      <c r="I9" s="33"/>
      <c r="J9" s="33"/>
    </row>
    <row r="10" spans="1:10" x14ac:dyDescent="0.25">
      <c r="A10" s="40" t="s">
        <v>22</v>
      </c>
      <c r="B10" s="39">
        <v>0</v>
      </c>
      <c r="C10" s="36">
        <v>0</v>
      </c>
      <c r="D10" s="36">
        <v>0</v>
      </c>
      <c r="E10" s="36">
        <v>0</v>
      </c>
      <c r="F10" s="37">
        <f t="shared" si="3"/>
        <v>0</v>
      </c>
      <c r="G10" s="37">
        <f t="shared" si="4"/>
        <v>0</v>
      </c>
      <c r="H10" s="37">
        <f t="shared" si="1"/>
        <v>0</v>
      </c>
      <c r="I10" s="33"/>
      <c r="J10" s="33"/>
    </row>
    <row r="11" spans="1:10" x14ac:dyDescent="0.25">
      <c r="A11" s="41" t="s">
        <v>46</v>
      </c>
      <c r="B11" s="39">
        <v>300</v>
      </c>
      <c r="C11" s="36">
        <v>0</v>
      </c>
      <c r="D11" s="36">
        <v>0</v>
      </c>
      <c r="E11" s="36">
        <v>0</v>
      </c>
      <c r="F11" s="37">
        <f t="shared" si="3"/>
        <v>300</v>
      </c>
      <c r="G11" s="37">
        <f t="shared" si="4"/>
        <v>0</v>
      </c>
      <c r="H11" s="37">
        <f t="shared" si="1"/>
        <v>300</v>
      </c>
      <c r="I11" s="33"/>
      <c r="J11" s="33"/>
    </row>
    <row r="12" spans="1:10" x14ac:dyDescent="0.25">
      <c r="A12" s="41" t="s">
        <v>47</v>
      </c>
      <c r="B12" s="39">
        <v>200</v>
      </c>
      <c r="C12" s="36">
        <v>0</v>
      </c>
      <c r="D12" s="36">
        <v>0</v>
      </c>
      <c r="E12" s="36">
        <v>0</v>
      </c>
      <c r="F12" s="37">
        <f t="shared" si="3"/>
        <v>200</v>
      </c>
      <c r="G12" s="37">
        <f t="shared" si="4"/>
        <v>0</v>
      </c>
      <c r="H12" s="37">
        <f t="shared" si="1"/>
        <v>200</v>
      </c>
      <c r="I12" s="33"/>
      <c r="J12" s="33"/>
    </row>
    <row r="13" spans="1:10" x14ac:dyDescent="0.25">
      <c r="A13" s="40" t="s">
        <v>48</v>
      </c>
      <c r="B13" s="39">
        <v>0</v>
      </c>
      <c r="C13" s="36">
        <v>0</v>
      </c>
      <c r="D13" s="36">
        <v>0</v>
      </c>
      <c r="E13" s="36">
        <v>0</v>
      </c>
      <c r="F13" s="37">
        <f t="shared" si="3"/>
        <v>0</v>
      </c>
      <c r="G13" s="37">
        <f t="shared" si="4"/>
        <v>0</v>
      </c>
      <c r="H13" s="37">
        <f t="shared" si="1"/>
        <v>0</v>
      </c>
      <c r="I13" s="33"/>
      <c r="J13" s="33"/>
    </row>
    <row r="14" spans="1:10" x14ac:dyDescent="0.25">
      <c r="A14" s="40" t="s">
        <v>28</v>
      </c>
      <c r="B14" s="39">
        <v>0</v>
      </c>
      <c r="C14" s="36">
        <v>0</v>
      </c>
      <c r="D14" s="36">
        <v>0</v>
      </c>
      <c r="E14" s="36">
        <v>0</v>
      </c>
      <c r="F14" s="37">
        <f t="shared" si="3"/>
        <v>0</v>
      </c>
      <c r="G14" s="37">
        <f t="shared" si="4"/>
        <v>0</v>
      </c>
      <c r="H14" s="37">
        <f t="shared" si="1"/>
        <v>0</v>
      </c>
      <c r="I14" s="33"/>
      <c r="J14" s="33"/>
    </row>
    <row r="15" spans="1:10" x14ac:dyDescent="0.25">
      <c r="A15" s="40" t="s">
        <v>49</v>
      </c>
      <c r="B15" s="39">
        <v>0</v>
      </c>
      <c r="C15" s="36">
        <v>0</v>
      </c>
      <c r="D15" s="36">
        <v>0</v>
      </c>
      <c r="E15" s="36">
        <v>0</v>
      </c>
      <c r="F15" s="37">
        <f t="shared" si="3"/>
        <v>0</v>
      </c>
      <c r="G15" s="37">
        <f t="shared" si="4"/>
        <v>0</v>
      </c>
      <c r="H15" s="37">
        <f t="shared" si="1"/>
        <v>0</v>
      </c>
      <c r="I15" s="33"/>
      <c r="J15" s="33"/>
    </row>
    <row r="16" spans="1:10" x14ac:dyDescent="0.25">
      <c r="A16" s="40" t="s">
        <v>32</v>
      </c>
      <c r="B16" s="42">
        <f>(SUM(B5:B8,B10:B12,B14,B15))*J16</f>
        <v>2331.105</v>
      </c>
      <c r="C16" s="43">
        <v>0</v>
      </c>
      <c r="D16" s="43">
        <f>(SUM(D5:D8,D10,D14,D15))*J16</f>
        <v>0</v>
      </c>
      <c r="E16" s="43">
        <f>(SUM(E5:E8,E10,E14,E15))*J16</f>
        <v>0</v>
      </c>
      <c r="F16" s="37">
        <f t="shared" si="3"/>
        <v>2331.105</v>
      </c>
      <c r="G16" s="37">
        <f t="shared" si="4"/>
        <v>0</v>
      </c>
      <c r="H16" s="37">
        <f t="shared" si="1"/>
        <v>2331.105</v>
      </c>
      <c r="I16" s="44" t="s">
        <v>50</v>
      </c>
      <c r="J16" s="45">
        <v>0.15</v>
      </c>
    </row>
    <row r="17" spans="1:10" x14ac:dyDescent="0.25">
      <c r="A17" s="46" t="s">
        <v>35</v>
      </c>
      <c r="B17" s="43">
        <f t="shared" ref="B17:G17" si="5">SUM(B5:B16)</f>
        <v>17871.805</v>
      </c>
      <c r="C17" s="43">
        <f t="shared" si="5"/>
        <v>0</v>
      </c>
      <c r="D17" s="43">
        <f t="shared" si="5"/>
        <v>0</v>
      </c>
      <c r="E17" s="43">
        <f t="shared" si="5"/>
        <v>0</v>
      </c>
      <c r="F17" s="43">
        <f t="shared" si="5"/>
        <v>17871.805</v>
      </c>
      <c r="G17" s="37">
        <f t="shared" si="5"/>
        <v>0</v>
      </c>
      <c r="H17" s="37">
        <f t="shared" si="1"/>
        <v>17871.805</v>
      </c>
      <c r="I17" s="33"/>
      <c r="J17"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Applicant Budget Table</vt:lpstr>
      <vt:lpstr>Budget Table 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Colette Tweeddale</dc:creator>
  <cp:lastModifiedBy>Colette Tweeddale</cp:lastModifiedBy>
  <dcterms:created xsi:type="dcterms:W3CDTF">2025-08-21T19:28:26Z</dcterms:created>
  <dcterms:modified xsi:type="dcterms:W3CDTF">2026-08-05T16:59:56Z</dcterms:modified>
</cp:coreProperties>
</file>